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corp.ssi.govt.nz\userse\ebrow016\Desktop\Publishing QA\"/>
    </mc:Choice>
  </mc:AlternateContent>
  <xr:revisionPtr revIDLastSave="0" documentId="8_{5D3CA607-37BB-42CF-B8CC-1A6CBA17CDC9}" xr6:coauthVersionLast="47" xr6:coauthVersionMax="47" xr10:uidLastSave="{00000000-0000-0000-0000-000000000000}"/>
  <bookViews>
    <workbookView xWindow="-120" yWindow="-120" windowWidth="29040" windowHeight="15840" xr2:uid="{00000000-000D-0000-FFFF-FFFF00000000}"/>
  </bookViews>
  <sheets>
    <sheet name="1. Review of 2023 GDS Index" sheetId="2" r:id="rId1"/>
    <sheet name="2. Potential new GDS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2" l="1"/>
  <c r="A8" i="2"/>
  <c r="A9" i="2"/>
  <c r="A10" i="2"/>
  <c r="A11" i="2"/>
  <c r="A12" i="2"/>
  <c r="A13" i="2"/>
  <c r="A14" i="2"/>
  <c r="A15" i="2"/>
  <c r="A16" i="2"/>
  <c r="A17" i="2"/>
  <c r="A18" i="2"/>
  <c r="A19" i="2"/>
  <c r="A20" i="2"/>
  <c r="A21" i="2"/>
  <c r="A22" i="2"/>
  <c r="A6" i="2"/>
  <c r="A5" i="2"/>
  <c r="A4" i="2"/>
</calcChain>
</file>

<file path=xl/sharedStrings.xml><?xml version="1.0" encoding="utf-8"?>
<sst xmlns="http://schemas.openxmlformats.org/spreadsheetml/2006/main" count="392" uniqueCount="178">
  <si>
    <t>Sheet 1: Review of 2023 GDS Index</t>
  </si>
  <si>
    <t>Row</t>
  </si>
  <si>
    <t>Department</t>
  </si>
  <si>
    <t>GDS Number</t>
  </si>
  <si>
    <t>Government Department Strategy (GDS)</t>
  </si>
  <si>
    <t>Publication date</t>
  </si>
  <si>
    <t>Q1: Choose one of three options: 
(i) ‘still active’
(ii) ‘archived’ (i.e. no longer in operation), or
(iii) ‘no longer owned and operated by this government department’. If this is the case, please say who it has been transferred to (e.g. your comment might be ‘transferred from MOH to Health NZ in March 2024’)</t>
  </si>
  <si>
    <t>Sector</t>
  </si>
  <si>
    <t>Index when GDS was added</t>
  </si>
  <si>
    <t>Duration</t>
  </si>
  <si>
    <t>Number of pages</t>
  </si>
  <si>
    <t>Signed by (general)</t>
  </si>
  <si>
    <t xml:space="preserve">This GDS replaces
</t>
  </si>
  <si>
    <t>Jointly held with</t>
  </si>
  <si>
    <t>Transferred from</t>
  </si>
  <si>
    <t>Strategy map</t>
  </si>
  <si>
    <t>Legislation</t>
  </si>
  <si>
    <t>Merged</t>
  </si>
  <si>
    <t xml:space="preserve">Climate Intelligence </t>
  </si>
  <si>
    <t>Action points?</t>
  </si>
  <si>
    <t>Column A</t>
  </si>
  <si>
    <t>Column B</t>
  </si>
  <si>
    <t>Column C</t>
  </si>
  <si>
    <t>Column D</t>
  </si>
  <si>
    <t>Column E</t>
  </si>
  <si>
    <t>Column F</t>
  </si>
  <si>
    <t>Column G</t>
  </si>
  <si>
    <t>Column H</t>
  </si>
  <si>
    <t>Column I</t>
  </si>
  <si>
    <t>Column J</t>
  </si>
  <si>
    <t>Column K</t>
  </si>
  <si>
    <t>Column L</t>
  </si>
  <si>
    <t>Column M</t>
  </si>
  <si>
    <t>Column N</t>
  </si>
  <si>
    <t>Column O</t>
  </si>
  <si>
    <t>Column P</t>
  </si>
  <si>
    <t>Column Q</t>
  </si>
  <si>
    <t>Column R</t>
  </si>
  <si>
    <t>Column S</t>
  </si>
  <si>
    <t>Ministry of Social Development</t>
  </si>
  <si>
    <t>GDS23–01</t>
  </si>
  <si>
    <t>Disability Strategy 2016–2026</t>
  </si>
  <si>
    <t>November, 2016</t>
  </si>
  <si>
    <t>Social Services and Community Sector</t>
  </si>
  <si>
    <t>2018 GDS Index</t>
  </si>
  <si>
    <t>2016–2026</t>
  </si>
  <si>
    <t>Crown only</t>
  </si>
  <si>
    <t>Disability Strategy (2001), originally held by MoH</t>
  </si>
  <si>
    <t>MOH</t>
  </si>
  <si>
    <t>Not applicable</t>
  </si>
  <si>
    <t>Yes, pp. 8, 22</t>
  </si>
  <si>
    <t>Required (see New Zealand Public Health and Disability Act 2000, s 8(2)) and cited in the GDS</t>
  </si>
  <si>
    <t>No</t>
  </si>
  <si>
    <t>No mention</t>
  </si>
  <si>
    <t>GDS23–02</t>
  </si>
  <si>
    <t>New Zealand Sign Language Strategy</t>
  </si>
  <si>
    <t>October, 2018</t>
  </si>
  <si>
    <t>2018–2023</t>
  </si>
  <si>
    <t>Not found</t>
  </si>
  <si>
    <t>GDS23–03</t>
  </si>
  <si>
    <t>Te Pae Tata Māori Strategy and Action Plan</t>
  </si>
  <si>
    <t>June, 2019</t>
  </si>
  <si>
    <t>2020 GDS Index</t>
  </si>
  <si>
    <t>2019–NK</t>
  </si>
  <si>
    <t>Chief Executive only</t>
  </si>
  <si>
    <t>GDS23–04</t>
  </si>
  <si>
    <t>July, 2019</t>
  </si>
  <si>
    <t>2019–2022</t>
  </si>
  <si>
    <t>Not signed</t>
  </si>
  <si>
    <t>GDS23–05</t>
  </si>
  <si>
    <t>Pacific Prosperity: Our People, Our Solutions, Our Future</t>
  </si>
  <si>
    <t>October, 2019</t>
  </si>
  <si>
    <t>GDS23–06</t>
  </si>
  <si>
    <t>November, 2019</t>
  </si>
  <si>
    <t>2019–2034</t>
  </si>
  <si>
    <t>48 (combined)</t>
  </si>
  <si>
    <t>Positive Ageing Strategy (2001)</t>
  </si>
  <si>
    <t>Yes</t>
  </si>
  <si>
    <t>Mention</t>
  </si>
  <si>
    <t>GDS23–07</t>
  </si>
  <si>
    <t>Disability Action Plan 2019–2023</t>
  </si>
  <si>
    <t>2019–2023</t>
  </si>
  <si>
    <t>Disability Action Plan
(2014–2018)</t>
  </si>
  <si>
    <t>Yes, pp. 8-9</t>
  </si>
  <si>
    <t>GDS23–08</t>
  </si>
  <si>
    <t>June, 2020</t>
  </si>
  <si>
    <t>2021 GDS Index</t>
  </si>
  <si>
    <t>Yes, pp. 9 - 10</t>
  </si>
  <si>
    <t>GDS23–09</t>
  </si>
  <si>
    <t>2019–2024</t>
  </si>
  <si>
    <t>E Tu Whānau Programme of Action for Addressing Family Violence 2013 – 2018 (2013)</t>
  </si>
  <si>
    <t>Yes, pp. 4–5</t>
  </si>
  <si>
    <t>GDS23–10</t>
  </si>
  <si>
    <t>Yes, pp. 4-5</t>
  </si>
  <si>
    <t>GDS23–11</t>
  </si>
  <si>
    <t>Elder Abuse in Aotearoa 2020</t>
  </si>
  <si>
    <t>July, 2020</t>
  </si>
  <si>
    <t>2020–NK</t>
  </si>
  <si>
    <t>GDS23–12</t>
  </si>
  <si>
    <t>Working Matters: An Action Plan to ensure disabled people and people with health conditions have an equal opportunity to access employment</t>
  </si>
  <si>
    <t>2020–2022</t>
  </si>
  <si>
    <t>GDS23–13</t>
  </si>
  <si>
    <t>Te Aorerekura – The Enduring Spirit of Affection: The national strategy to eliminate family violence and sexual violence</t>
  </si>
  <si>
    <t>December, 2021</t>
  </si>
  <si>
    <t>2023 GDS Index</t>
  </si>
  <si>
    <t>2021–2046</t>
  </si>
  <si>
    <t>128 (combined)</t>
  </si>
  <si>
    <t>DoC, MoE, MOH, MoJ, TPK,
OT and PSC</t>
  </si>
  <si>
    <t>Yes, pp. 24–25</t>
  </si>
  <si>
    <t>GDS23–14</t>
  </si>
  <si>
    <t>2021–2024</t>
  </si>
  <si>
    <t>Yes, p. 18</t>
  </si>
  <si>
    <t>GDS23–15</t>
  </si>
  <si>
    <t>Rautaki Hangarau – Technology Strategy</t>
  </si>
  <si>
    <t>March, 2022</t>
  </si>
  <si>
    <t>2022–NK</t>
  </si>
  <si>
    <t>2018 Te Pae Tawhiti
Technology Strategy</t>
  </si>
  <si>
    <t>Yes, pp. 5, 7</t>
  </si>
  <si>
    <t>GDS23–16</t>
  </si>
  <si>
    <t>Older Workers Employment Action Plan – He Mahere Mahi Whakawhiwhi Mahi mō te Hunga Pakeke</t>
  </si>
  <si>
    <t>April, 2022</t>
  </si>
  <si>
    <t>GDS23–17</t>
  </si>
  <si>
    <t>Employment and Social Outcomes Investment Strategy</t>
  </si>
  <si>
    <t>June, 2022</t>
  </si>
  <si>
    <t>2022–2025</t>
  </si>
  <si>
    <t>Employment and Social
Outcomes Investment
Strategy 2018 – 2021</t>
  </si>
  <si>
    <t>Basic Response</t>
  </si>
  <si>
    <t>Yes (Adaption AND mitigation)</t>
  </si>
  <si>
    <t>GDS23–18</t>
  </si>
  <si>
    <t>Social Sector Commissioning 2022– 2028 Action Plan</t>
  </si>
  <si>
    <t>October, 2022</t>
  </si>
  <si>
    <t>2022–2028</t>
  </si>
  <si>
    <t>Crown and other</t>
  </si>
  <si>
    <t>Social Sector
Commissioning (2020)</t>
  </si>
  <si>
    <t>OT</t>
  </si>
  <si>
    <t>Yes, p. 8</t>
  </si>
  <si>
    <t>GDS23–19</t>
  </si>
  <si>
    <t>Youth Plan: Voice, leadership, action</t>
  </si>
  <si>
    <t>August, 2023</t>
  </si>
  <si>
    <t>2023–2028</t>
  </si>
  <si>
    <t>43 (combined)</t>
  </si>
  <si>
    <t>Crown and department staff
(other than CE)</t>
  </si>
  <si>
    <t>Youth Plan 2020–2022</t>
  </si>
  <si>
    <t>Yes
(Note: TWO documents were merged with this GDS)</t>
  </si>
  <si>
    <t>Sheet 2: Potential 'new' GDSs</t>
  </si>
  <si>
    <t>Title of strategy</t>
  </si>
  <si>
    <t>Link to PDF of strategy</t>
  </si>
  <si>
    <t>Any specific comments from the Department?</t>
  </si>
  <si>
    <t xml:space="preserve">Active </t>
  </si>
  <si>
    <t xml:space="preserve">Archived </t>
  </si>
  <si>
    <t xml:space="preserve">The Child and Youth Strategy </t>
  </si>
  <si>
    <t xml:space="preserve">Rautaki Hangarau – Technology Strategy </t>
  </si>
  <si>
    <t xml:space="preserve">This Strategy replaces the 'Rautaki Hangarau – Technology Strategy' (2022) it is a refresh with the same name  </t>
  </si>
  <si>
    <t xml:space="preserve">Better Later Life He Oranga Kaumātua Action Plan 2021 to 2024 </t>
  </si>
  <si>
    <t>This strategy was included in our final response last year and should be included in the GDS Index.</t>
  </si>
  <si>
    <r>
      <t>Q2: Choose one of two options:
(i) ‘replaces an existing GDS’. If this is the case, please name the GDS it replaces in column D</t>
    </r>
    <r>
      <rPr>
        <b/>
        <sz val="10"/>
        <color rgb="FFFF0000"/>
        <rFont val="Helvetica Neue"/>
      </rPr>
      <t xml:space="preserve"> </t>
    </r>
    <r>
      <rPr>
        <b/>
        <sz val="10"/>
        <rFont val="Helvetica Neue"/>
      </rPr>
      <t>(you can copy from the list in Sheet 1)</t>
    </r>
    <r>
      <rPr>
        <b/>
        <sz val="10"/>
        <color theme="1"/>
        <rFont val="Helvetica Neue"/>
      </rPr>
      <t>, or
(ii) ‘is a completely new strategy document’</t>
    </r>
  </si>
  <si>
    <t xml:space="preserve">Archived  </t>
  </si>
  <si>
    <t>Employment Investment Framework 2024</t>
  </si>
  <si>
    <t>We were not aware of this strategy last year but it should be included in the GDS Index.</t>
  </si>
  <si>
    <r>
      <t xml:space="preserve">Family Violence Funding Approach </t>
    </r>
    <r>
      <rPr>
        <sz val="10"/>
        <color rgb="FFFF0000"/>
        <rFont val="Helvetica Neue"/>
      </rPr>
      <t>2019</t>
    </r>
  </si>
  <si>
    <r>
      <t xml:space="preserve">Campaign for Action on Family Violence: Framework for change </t>
    </r>
    <r>
      <rPr>
        <sz val="10"/>
        <color rgb="FFFF0000"/>
        <rFont val="Helvetica Neue"/>
      </rPr>
      <t>2019-2023</t>
    </r>
  </si>
  <si>
    <r>
      <rPr>
        <sz val="10"/>
        <color rgb="FFFF0000"/>
        <rFont val="Helvetica Neue"/>
      </rPr>
      <t>Pasefika Proud:</t>
    </r>
    <r>
      <rPr>
        <sz val="10"/>
        <color theme="1"/>
        <rFont val="Helvetica Neue"/>
        <family val="2"/>
      </rPr>
      <t xml:space="preserve"> Pathways for Change </t>
    </r>
    <r>
      <rPr>
        <sz val="10"/>
        <color rgb="FFFF0000"/>
        <rFont val="Helvetica Neue"/>
      </rPr>
      <t>2019-2023</t>
    </r>
  </si>
  <si>
    <r>
      <t xml:space="preserve">Financial Capability </t>
    </r>
    <r>
      <rPr>
        <sz val="10"/>
        <color rgb="FFFF0000"/>
        <rFont val="Helvetica Neue"/>
      </rPr>
      <t>in Aotearoa NZ 2021-2024</t>
    </r>
  </si>
  <si>
    <r>
      <t>E Tū Whānau Mahere Rautaki: Framework for Change</t>
    </r>
    <r>
      <rPr>
        <sz val="10"/>
        <color rgb="FFFF0000"/>
        <rFont val="Helvetica Neue"/>
      </rPr>
      <t xml:space="preserve"> 2019-2023</t>
    </r>
  </si>
  <si>
    <t>https://www.msd.govt.nz/documents/about-msd-and-our-work/child-youth-wellbeing/strategy-and-plan/the-child-and-youth-strategy-2024-27.pdf</t>
  </si>
  <si>
    <t>https://www.msd.govt.nz/documents/about-msd-and-our-work/publications-resources/evaluation/investment-approach/employment-investment-framework-24-25-final.pdf</t>
  </si>
  <si>
    <t>https://www.superseniors.msd.govt.nz/assets/documents/our-work/better-later-life/Action-Plan/Better-Later-Life-Action-Plan-2021-to-2024.pdf</t>
  </si>
  <si>
    <t>Better Later Life – He Oranga Kaumātua 2019 to 2034</t>
  </si>
  <si>
    <t>Replaces an exisiting GDS</t>
  </si>
  <si>
    <t xml:space="preserve">Replaces an exisiting GDS </t>
  </si>
  <si>
    <t xml:space="preserve">No longer owned and operated by this government department. Tranferred from MSD to Whaikaha in 2024. </t>
  </si>
  <si>
    <t xml:space="preserve">No longer owned and operated by this government department. Tranferred from MSD to Whaikaha in 2024.  </t>
  </si>
  <si>
    <t>Never owned and operated by this government department</t>
  </si>
  <si>
    <t xml:space="preserve">This strategy replaces the 'Child and Youth Wellbeing Strategy' which was was transferred to MSD from the Department of the Prime Minister and Cabinet (DPMC) in 2024. </t>
  </si>
  <si>
    <t>MSD Technology Strategy Tā Te Manatū Whakahiato Ora Rautaki Hangarau (version 3.0 2024)</t>
  </si>
  <si>
    <t>https://www.msd.govt.nz/documents/about-msd-and-our-work/work-programmes/policy-development/carers-strategy/carers-strategy-action-plan-2019-2023.pdf</t>
  </si>
  <si>
    <t>New Zealand Carers' Strategy</t>
  </si>
  <si>
    <t xml:space="preserve">This replaces 'The Employment and Social Outcomes Investment Strategy 2022-25'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</si>
</sst>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Aptos Narrow"/>
      <family val="2"/>
      <scheme val="minor"/>
    </font>
    <font>
      <b/>
      <sz val="10"/>
      <color theme="1"/>
      <name val="Helvetica Neue"/>
      <family val="2"/>
    </font>
    <font>
      <sz val="10"/>
      <color theme="1"/>
      <name val="Helvetica Neue"/>
      <family val="2"/>
    </font>
    <font>
      <b/>
      <sz val="11"/>
      <color theme="0"/>
      <name val="Aptos Narrow"/>
      <family val="2"/>
      <scheme val="minor"/>
    </font>
    <font>
      <sz val="11"/>
      <color theme="0"/>
      <name val="Aptos Narrow"/>
      <family val="2"/>
      <scheme val="minor"/>
    </font>
    <font>
      <u/>
      <sz val="11"/>
      <color theme="10"/>
      <name val="Aptos Narrow"/>
      <family val="2"/>
      <scheme val="minor"/>
    </font>
    <font>
      <b/>
      <sz val="10"/>
      <color theme="1"/>
      <name val="Helvetica Neue"/>
    </font>
    <font>
      <b/>
      <sz val="10"/>
      <color rgb="FFFF0000"/>
      <name val="Helvetica Neue"/>
    </font>
    <font>
      <b/>
      <sz val="10"/>
      <name val="Helvetica Neue"/>
    </font>
    <font>
      <sz val="10"/>
      <color rgb="FFFF0000"/>
      <name val="Helvetica Neue"/>
    </font>
    <font>
      <sz val="10"/>
      <color theme="1"/>
      <name val="Helvetica Neue"/>
    </font>
  </fonts>
  <fills count="6">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0.499984740745262"/>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49" fontId="1" fillId="2" borderId="1" xfId="0" applyNumberFormat="1" applyFont="1" applyFill="1" applyBorder="1" applyAlignment="1">
      <alignment horizontal="center" vertical="center" wrapText="1"/>
    </xf>
    <xf numFmtId="0" fontId="2" fillId="3" borderId="1" xfId="0" applyFont="1" applyFill="1" applyBorder="1" applyAlignment="1">
      <alignment vertical="top" wrapText="1"/>
    </xf>
    <xf numFmtId="49" fontId="2" fillId="0" borderId="1" xfId="0" applyNumberFormat="1" applyFont="1" applyBorder="1" applyAlignment="1">
      <alignment vertical="top" wrapText="1"/>
    </xf>
    <xf numFmtId="49" fontId="2" fillId="0" borderId="1" xfId="0" applyNumberFormat="1" applyFont="1" applyBorder="1" applyAlignment="1">
      <alignment horizontal="right" vertical="top" wrapText="1"/>
    </xf>
    <xf numFmtId="0" fontId="2" fillId="0" borderId="1" xfId="0" applyFont="1" applyBorder="1" applyAlignment="1">
      <alignment horizontal="right" vertical="top" wrapText="1"/>
    </xf>
    <xf numFmtId="0" fontId="2" fillId="0" borderId="1" xfId="0" applyFont="1" applyBorder="1" applyAlignment="1">
      <alignment vertical="top" wrapText="1"/>
    </xf>
    <xf numFmtId="0" fontId="0" fillId="0" borderId="0" xfId="0" applyAlignment="1">
      <alignment vertical="top" wrapText="1"/>
    </xf>
    <xf numFmtId="49" fontId="1" fillId="2" borderId="2" xfId="0" applyNumberFormat="1" applyFont="1" applyFill="1" applyBorder="1" applyAlignment="1">
      <alignment horizontal="center" vertical="center" wrapText="1"/>
    </xf>
    <xf numFmtId="0" fontId="0" fillId="4" borderId="1" xfId="0" applyFill="1" applyBorder="1"/>
    <xf numFmtId="49" fontId="2" fillId="0" borderId="3" xfId="0" applyNumberFormat="1" applyFont="1" applyBorder="1" applyAlignment="1">
      <alignment vertical="top" wrapText="1"/>
    </xf>
    <xf numFmtId="0" fontId="0" fillId="4" borderId="2" xfId="0" applyFill="1" applyBorder="1"/>
    <xf numFmtId="0" fontId="3" fillId="5" borderId="0" xfId="0" applyFont="1" applyFill="1"/>
    <xf numFmtId="0" fontId="4" fillId="5" borderId="0" xfId="0" applyFont="1" applyFill="1"/>
    <xf numFmtId="0" fontId="3" fillId="5" borderId="8" xfId="0" applyFont="1" applyFill="1" applyBorder="1"/>
    <xf numFmtId="0" fontId="3" fillId="5" borderId="7" xfId="0" applyFont="1" applyFill="1" applyBorder="1"/>
    <xf numFmtId="0" fontId="3" fillId="5" borderId="6" xfId="0" applyFont="1" applyFill="1" applyBorder="1"/>
    <xf numFmtId="49" fontId="1" fillId="2" borderId="5"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2" fillId="0" borderId="9" xfId="0" applyNumberFormat="1" applyFont="1" applyBorder="1" applyAlignment="1">
      <alignment vertical="top" wrapText="1"/>
    </xf>
    <xf numFmtId="49" fontId="1" fillId="2" borderId="4" xfId="0" applyNumberFormat="1" applyFont="1" applyFill="1" applyBorder="1" applyAlignment="1">
      <alignment horizontal="center" vertical="center" wrapText="1"/>
    </xf>
    <xf numFmtId="0" fontId="0" fillId="4" borderId="1" xfId="0" applyFill="1" applyBorder="1" applyAlignment="1">
      <alignment horizontal="center" vertical="top" wrapText="1"/>
    </xf>
    <xf numFmtId="0" fontId="0" fillId="4" borderId="2" xfId="0" applyFill="1" applyBorder="1" applyAlignment="1">
      <alignment wrapText="1"/>
    </xf>
    <xf numFmtId="0" fontId="0" fillId="4" borderId="1" xfId="0" applyFill="1" applyBorder="1" applyAlignment="1">
      <alignment wrapText="1"/>
    </xf>
    <xf numFmtId="49" fontId="10" fillId="0" borderId="1" xfId="0" applyNumberFormat="1" applyFont="1" applyBorder="1" applyAlignment="1">
      <alignment vertical="top" wrapText="1"/>
    </xf>
    <xf numFmtId="0" fontId="5" fillId="4" borderId="2" xfId="1" applyFill="1" applyBorder="1" applyAlignment="1">
      <alignment wrapText="1"/>
    </xf>
    <xf numFmtId="0" fontId="5" fillId="4" borderId="0" xfId="1" applyFill="1" applyAlignment="1">
      <alignment wrapText="1"/>
    </xf>
    <xf numFmtId="0" fontId="5" fillId="4" borderId="1" xfId="1" applyFill="1" applyBorder="1" applyAlignment="1">
      <alignment wrapText="1"/>
    </xf>
    <xf numFmtId="0" fontId="0" fillId="4" borderId="8" xfId="0" applyFill="1" applyBorder="1"/>
    <xf numFmtId="0" fontId="0" fillId="4" borderId="9" xfId="0" applyFill="1" applyBorder="1"/>
    <xf numFmtId="0" fontId="5" fillId="4" borderId="11" xfId="1" applyFill="1" applyBorder="1" applyAlignment="1">
      <alignment wrapText="1"/>
    </xf>
    <xf numFmtId="0" fontId="5" fillId="4" borderId="10" xfId="1" applyFill="1" applyBorder="1" applyAlignment="1">
      <alignment wrapText="1"/>
    </xf>
  </cellXfs>
  <cellStyles count="2">
    <cellStyle name="Hyperlink" xfId="1" builtinId="8"/>
    <cellStyle name="Normal" xfId="0" builtinId="0"/>
  </cellStyles>
  <dxfs count="3">
    <dxf>
      <fill>
        <patternFill>
          <bgColor theme="7"/>
        </patternFill>
      </fill>
    </dxf>
    <dxf>
      <fill>
        <patternFill>
          <bgColor theme="5" tint="0.59996337778862885"/>
        </patternFill>
      </fill>
    </dxf>
    <dxf>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cguinnessinstitute.org/wp-content/uploads/2022/04/Campaign-for-Action-on-Family-Violence-2019%E2%80%932023.pdf" TargetMode="External"/><Relationship Id="rId13" Type="http://schemas.openxmlformats.org/officeDocument/2006/relationships/hyperlink" Target="https://www.mcguinnessinstitute.org/wp-content/uploads/2024/11/GDS03-04-GDS17-09-GDS19-35-GDS21-01-GDS22-02-GDS23-13-GDS27-03-GDS28-02.pdf" TargetMode="External"/><Relationship Id="rId18" Type="http://schemas.openxmlformats.org/officeDocument/2006/relationships/hyperlink" Target="https://www.mcguinnessinstitute.org/wp-content/uploads/2024/06/23-MSD-27-OT-NK-Social-Sector-Commissioning-action-plan-2022.pdf" TargetMode="External"/><Relationship Id="rId3" Type="http://schemas.openxmlformats.org/officeDocument/2006/relationships/hyperlink" Target="https://www.mcguinnessinstitute.org/wp-content/uploads/2021/04/24.-GDS07-Te-Pae-Tata-Ma%CC%84ori-Strategy-and-Action-Plan.pdf" TargetMode="External"/><Relationship Id="rId7" Type="http://schemas.openxmlformats.org/officeDocument/2006/relationships/hyperlink" Target="https://www.mcguinnessinstitute.org/wp-content/uploads/2021/04/24.-GDS11-Disability-Action-Plan-2019-2023.pdf" TargetMode="External"/><Relationship Id="rId12" Type="http://schemas.openxmlformats.org/officeDocument/2006/relationships/hyperlink" Target="https://www.mcguinnessinstitute.org/wp-content/uploads/2021/04/24.-GDS14-Working-matters-2020.pdf" TargetMode="External"/><Relationship Id="rId17" Type="http://schemas.openxmlformats.org/officeDocument/2006/relationships/hyperlink" Target="https://www.mcguinnessinstitute.org/wp-content/uploads/2024/06/23-MSD-Jun-2022-investment-strategy-2022-to-2025.pdf" TargetMode="External"/><Relationship Id="rId2" Type="http://schemas.openxmlformats.org/officeDocument/2006/relationships/hyperlink" Target="https://www.mcguinnessinstitute.org/wp-content/uploads/2021/04/23h.-New-Zealand-Sign-Language-Strategy-2018-2023.pdf" TargetMode="External"/><Relationship Id="rId16" Type="http://schemas.openxmlformats.org/officeDocument/2006/relationships/hyperlink" Target="https://www.mcguinnessinstitute.org/wp-content/uploads/2024/06/23-MSD-Apr-2022-Older-Workers-Action-Plan.pdf" TargetMode="External"/><Relationship Id="rId20" Type="http://schemas.openxmlformats.org/officeDocument/2006/relationships/printerSettings" Target="../printerSettings/printerSettings1.bin"/><Relationship Id="rId1" Type="http://schemas.openxmlformats.org/officeDocument/2006/relationships/hyperlink" Target="https://www.mcguinnessinstitute.org/wp-content/uploads/2021/04/23e.-New-Zealand-Disability-Strategy-2016-2026.pdf" TargetMode="External"/><Relationship Id="rId6" Type="http://schemas.openxmlformats.org/officeDocument/2006/relationships/hyperlink" Target="https://www.mcguinnessinstitute.org/wp-content/uploads/2024/11/GDS23-06-Better-Later-Life-He-Oranga-Kaumtua-2019-to-2034-Super-Seniors.pdf" TargetMode="External"/><Relationship Id="rId11" Type="http://schemas.openxmlformats.org/officeDocument/2006/relationships/hyperlink" Target="https://www.mcguinnessinstitute.org/wp-content/uploads/2022/04/Elder-Abuse-in-Aotearoa-2020.pdf" TargetMode="External"/><Relationship Id="rId5" Type="http://schemas.openxmlformats.org/officeDocument/2006/relationships/hyperlink" Target="https://www.mcguinnessinstitute.org/wp-content/uploads/2021/04/24.-GDS09-Pacific-Prosperity-Our-People-Our-Solutions-Our-Future.pdf" TargetMode="External"/><Relationship Id="rId15" Type="http://schemas.openxmlformats.org/officeDocument/2006/relationships/hyperlink" Target="https://www.mcguinnessinstitute.org/wp-content/uploads/2024/06/23-MSD-Mar-2022-msd-s-technology-strategy.pdf" TargetMode="External"/><Relationship Id="rId10" Type="http://schemas.openxmlformats.org/officeDocument/2006/relationships/hyperlink" Target="https://www.mcguinnessinstitute.org/wp-content/uploads/2022/04/Pathways-for-Change-2019%E2%80%932023.pdf" TargetMode="External"/><Relationship Id="rId19" Type="http://schemas.openxmlformats.org/officeDocument/2006/relationships/hyperlink" Target="https://www.mcguinnessinstitute.org/wp-content/uploads/2024/06/23-MSD-NK-youth-plan-strategic-document.pdf" TargetMode="External"/><Relationship Id="rId4" Type="http://schemas.openxmlformats.org/officeDocument/2006/relationships/hyperlink" Target="https://www.mcguinnessinstitute.org/wp-content/uploads/2021/04/24.-GDS08-Family-violence-funding-approach.pdf" TargetMode="External"/><Relationship Id="rId9" Type="http://schemas.openxmlformats.org/officeDocument/2006/relationships/hyperlink" Target="https://www.mcguinnessinstitute.org/wp-content/uploads/2022/04/E-Tu%CC%84-Wha%CC%84nau-Mahere-Rautaki-%E2%80%93-Framework-for-Change-2019%E2%80%932024.pdf" TargetMode="External"/><Relationship Id="rId14" Type="http://schemas.openxmlformats.org/officeDocument/2006/relationships/hyperlink" Target="https://www.mcguinnessinstitute.org/wp-content/uploads/2024/06/23-MSD-n.d.-2021-financial-capability-aotearoa-newzealand.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superseniors.msd.govt.nz/assets/documents/our-work/better-later-life/Action-Plan/Better-Later-Life-Action-Plan-2021-to-2024.pdf" TargetMode="External"/><Relationship Id="rId2" Type="http://schemas.openxmlformats.org/officeDocument/2006/relationships/hyperlink" Target="https://www.msd.govt.nz/documents/about-msd-and-our-work/publications-resources/corporate/technology-strategy-ministry-of-social-development-2024-update.pdf" TargetMode="External"/><Relationship Id="rId1" Type="http://schemas.openxmlformats.org/officeDocument/2006/relationships/hyperlink" Target="https://www.msd.govt.nz/documents/about-msd-and-our-work/child-youth-wellbeing/strategy-and-plan/the-child-and-youth-strategy-2024-27.pdf" TargetMode="External"/><Relationship Id="rId5" Type="http://schemas.openxmlformats.org/officeDocument/2006/relationships/printerSettings" Target="../printerSettings/printerSettings2.bin"/><Relationship Id="rId4" Type="http://schemas.openxmlformats.org/officeDocument/2006/relationships/hyperlink" Target="https://www.msd.govt.nz/documents/about-msd-and-our-work/work-programmes/policy-development/carers-strategy/carers-strategy-action-plan-2019-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BCB8-88A5-4425-B792-DD91C2B9A6B4}">
  <dimension ref="A1:S22"/>
  <sheetViews>
    <sheetView tabSelected="1" zoomScale="85" zoomScaleNormal="85" workbookViewId="0">
      <selection activeCell="A2" sqref="A2"/>
    </sheetView>
  </sheetViews>
  <sheetFormatPr defaultRowHeight="15"/>
  <cols>
    <col min="1" max="1" width="10.85546875" customWidth="1"/>
    <col min="2" max="2" width="30.5703125" customWidth="1"/>
    <col min="3" max="3" width="17.28515625" customWidth="1"/>
    <col min="4" max="4" width="35.28515625" customWidth="1"/>
    <col min="5" max="5" width="25" customWidth="1"/>
    <col min="6" max="6" width="67.42578125" customWidth="1"/>
    <col min="7" max="7" width="26.42578125" customWidth="1"/>
    <col min="8" max="8" width="17.85546875" customWidth="1"/>
    <col min="9" max="9" width="23" customWidth="1"/>
    <col min="10" max="10" width="21.5703125" customWidth="1"/>
    <col min="11" max="11" width="27.28515625" customWidth="1"/>
    <col min="12" max="14" width="30.5703125" customWidth="1"/>
    <col min="15" max="19" width="26.28515625" customWidth="1"/>
    <col min="20" max="20" width="41.42578125" customWidth="1"/>
  </cols>
  <sheetData>
    <row r="1" spans="1:19">
      <c r="A1" s="14" t="s">
        <v>0</v>
      </c>
      <c r="B1" s="15"/>
      <c r="C1" s="15"/>
      <c r="D1" s="15"/>
      <c r="E1" s="15"/>
      <c r="F1" s="15"/>
      <c r="G1" s="15"/>
      <c r="H1" s="15"/>
      <c r="I1" s="15"/>
      <c r="J1" s="15"/>
      <c r="K1" s="15"/>
      <c r="L1" s="15"/>
      <c r="M1" s="15"/>
      <c r="N1" s="15"/>
      <c r="O1" s="15"/>
      <c r="P1" s="15"/>
      <c r="Q1" s="15"/>
      <c r="R1" s="15"/>
      <c r="S1" s="16"/>
    </row>
    <row r="2" spans="1:19" ht="76.5">
      <c r="A2" s="1" t="s">
        <v>1</v>
      </c>
      <c r="B2" s="1" t="s">
        <v>2</v>
      </c>
      <c r="C2" s="1" t="s">
        <v>3</v>
      </c>
      <c r="D2" s="1" t="s">
        <v>4</v>
      </c>
      <c r="E2" s="1" t="s">
        <v>5</v>
      </c>
      <c r="F2" s="19" t="s">
        <v>6</v>
      </c>
      <c r="G2" s="1" t="s">
        <v>7</v>
      </c>
      <c r="H2" s="1" t="s">
        <v>8</v>
      </c>
      <c r="I2" s="1" t="s">
        <v>9</v>
      </c>
      <c r="J2" s="1" t="s">
        <v>10</v>
      </c>
      <c r="K2" s="1" t="s">
        <v>11</v>
      </c>
      <c r="L2" s="1" t="s">
        <v>12</v>
      </c>
      <c r="M2" s="1" t="s">
        <v>13</v>
      </c>
      <c r="N2" s="1" t="s">
        <v>14</v>
      </c>
      <c r="O2" s="1" t="s">
        <v>15</v>
      </c>
      <c r="P2" s="1" t="s">
        <v>16</v>
      </c>
      <c r="Q2" s="1" t="s">
        <v>17</v>
      </c>
      <c r="R2" s="1" t="s">
        <v>18</v>
      </c>
      <c r="S2" s="1" t="s">
        <v>19</v>
      </c>
    </row>
    <row r="3" spans="1:19" ht="19.5" customHeight="1">
      <c r="A3" s="17" t="s">
        <v>20</v>
      </c>
      <c r="B3" s="17" t="s">
        <v>21</v>
      </c>
      <c r="C3" s="17" t="s">
        <v>22</v>
      </c>
      <c r="D3" s="17" t="s">
        <v>23</v>
      </c>
      <c r="E3" s="17" t="s">
        <v>24</v>
      </c>
      <c r="F3" s="21" t="s">
        <v>25</v>
      </c>
      <c r="G3" s="17" t="s">
        <v>26</v>
      </c>
      <c r="H3" s="17" t="s">
        <v>27</v>
      </c>
      <c r="I3" s="17" t="s">
        <v>28</v>
      </c>
      <c r="J3" s="17" t="s">
        <v>29</v>
      </c>
      <c r="K3" s="17" t="s">
        <v>30</v>
      </c>
      <c r="L3" s="17" t="s">
        <v>31</v>
      </c>
      <c r="M3" s="17" t="s">
        <v>32</v>
      </c>
      <c r="N3" s="17" t="s">
        <v>33</v>
      </c>
      <c r="O3" s="17" t="s">
        <v>34</v>
      </c>
      <c r="P3" s="17" t="s">
        <v>35</v>
      </c>
      <c r="Q3" s="17" t="s">
        <v>36</v>
      </c>
      <c r="R3" s="17" t="s">
        <v>37</v>
      </c>
      <c r="S3" s="17" t="s">
        <v>38</v>
      </c>
    </row>
    <row r="4" spans="1:19" s="7" customFormat="1" ht="51">
      <c r="A4" s="2">
        <f>_xlfn.AGGREGATE(3,5,$A$3:A3)</f>
        <v>1</v>
      </c>
      <c r="B4" s="3" t="s">
        <v>39</v>
      </c>
      <c r="C4" s="3" t="s">
        <v>40</v>
      </c>
      <c r="D4" s="3" t="s">
        <v>41</v>
      </c>
      <c r="E4" s="10" t="s">
        <v>42</v>
      </c>
      <c r="F4" s="22" t="s">
        <v>170</v>
      </c>
      <c r="G4" s="20" t="s">
        <v>43</v>
      </c>
      <c r="H4" s="3" t="s">
        <v>44</v>
      </c>
      <c r="I4" s="4" t="s">
        <v>45</v>
      </c>
      <c r="J4" s="5">
        <v>52</v>
      </c>
      <c r="K4" s="3" t="s">
        <v>46</v>
      </c>
      <c r="L4" s="3" t="s">
        <v>47</v>
      </c>
      <c r="M4" s="3" t="s">
        <v>48</v>
      </c>
      <c r="N4" s="3" t="s">
        <v>49</v>
      </c>
      <c r="O4" s="3" t="s">
        <v>50</v>
      </c>
      <c r="P4" s="3" t="s">
        <v>51</v>
      </c>
      <c r="Q4" s="6" t="s">
        <v>52</v>
      </c>
      <c r="R4" s="3" t="s">
        <v>53</v>
      </c>
      <c r="S4" s="3" t="s">
        <v>52</v>
      </c>
    </row>
    <row r="5" spans="1:19" s="7" customFormat="1" ht="30">
      <c r="A5" s="2">
        <f>_xlfn.AGGREGATE(3,5,$A$3:A4)</f>
        <v>2</v>
      </c>
      <c r="B5" s="3" t="s">
        <v>39</v>
      </c>
      <c r="C5" s="3" t="s">
        <v>54</v>
      </c>
      <c r="D5" s="3" t="s">
        <v>55</v>
      </c>
      <c r="E5" s="10" t="s">
        <v>56</v>
      </c>
      <c r="F5" s="22" t="s">
        <v>170</v>
      </c>
      <c r="G5" s="20" t="s">
        <v>43</v>
      </c>
      <c r="H5" s="3" t="s">
        <v>44</v>
      </c>
      <c r="I5" s="4" t="s">
        <v>57</v>
      </c>
      <c r="J5" s="5">
        <v>25</v>
      </c>
      <c r="K5" s="3" t="s">
        <v>46</v>
      </c>
      <c r="L5" s="3" t="s">
        <v>49</v>
      </c>
      <c r="M5" s="3" t="s">
        <v>49</v>
      </c>
      <c r="N5" s="3" t="s">
        <v>49</v>
      </c>
      <c r="O5" s="3" t="s">
        <v>58</v>
      </c>
      <c r="P5" s="3" t="s">
        <v>49</v>
      </c>
      <c r="Q5" s="6" t="s">
        <v>52</v>
      </c>
      <c r="R5" s="3" t="s">
        <v>53</v>
      </c>
      <c r="S5" s="3" t="s">
        <v>52</v>
      </c>
    </row>
    <row r="6" spans="1:19" s="7" customFormat="1" ht="25.5">
      <c r="A6" s="2">
        <f>_xlfn.AGGREGATE(3,5,$A$3:A5)</f>
        <v>3</v>
      </c>
      <c r="B6" s="3" t="s">
        <v>39</v>
      </c>
      <c r="C6" s="3" t="s">
        <v>59</v>
      </c>
      <c r="D6" s="3" t="s">
        <v>60</v>
      </c>
      <c r="E6" s="10" t="s">
        <v>61</v>
      </c>
      <c r="F6" s="22" t="s">
        <v>148</v>
      </c>
      <c r="G6" s="20" t="s">
        <v>43</v>
      </c>
      <c r="H6" s="3" t="s">
        <v>62</v>
      </c>
      <c r="I6" s="4" t="s">
        <v>63</v>
      </c>
      <c r="J6" s="5">
        <v>28</v>
      </c>
      <c r="K6" s="3" t="s">
        <v>64</v>
      </c>
      <c r="L6" s="3" t="s">
        <v>49</v>
      </c>
      <c r="M6" s="3" t="s">
        <v>49</v>
      </c>
      <c r="N6" s="3" t="s">
        <v>49</v>
      </c>
      <c r="O6" s="3" t="s">
        <v>58</v>
      </c>
      <c r="P6" s="3" t="s">
        <v>49</v>
      </c>
      <c r="Q6" s="6" t="s">
        <v>52</v>
      </c>
      <c r="R6" s="3" t="s">
        <v>53</v>
      </c>
      <c r="S6" s="3" t="s">
        <v>52</v>
      </c>
    </row>
    <row r="7" spans="1:19" s="7" customFormat="1" ht="25.5">
      <c r="A7" s="2">
        <f>_xlfn.AGGREGATE(3,5,$A$3:A6)</f>
        <v>4</v>
      </c>
      <c r="B7" s="3" t="s">
        <v>39</v>
      </c>
      <c r="C7" s="3" t="s">
        <v>65</v>
      </c>
      <c r="D7" s="3" t="s">
        <v>159</v>
      </c>
      <c r="E7" s="10" t="s">
        <v>66</v>
      </c>
      <c r="F7" s="22" t="s">
        <v>148</v>
      </c>
      <c r="G7" s="20" t="s">
        <v>43</v>
      </c>
      <c r="H7" s="3" t="s">
        <v>62</v>
      </c>
      <c r="I7" s="4" t="s">
        <v>67</v>
      </c>
      <c r="J7" s="5">
        <v>26</v>
      </c>
      <c r="K7" s="3" t="s">
        <v>68</v>
      </c>
      <c r="L7" s="3" t="s">
        <v>49</v>
      </c>
      <c r="M7" s="3" t="s">
        <v>49</v>
      </c>
      <c r="N7" s="3" t="s">
        <v>49</v>
      </c>
      <c r="O7" s="3" t="s">
        <v>58</v>
      </c>
      <c r="P7" s="3" t="s">
        <v>49</v>
      </c>
      <c r="Q7" s="6" t="s">
        <v>52</v>
      </c>
      <c r="R7" s="3" t="s">
        <v>53</v>
      </c>
      <c r="S7" s="3" t="s">
        <v>52</v>
      </c>
    </row>
    <row r="8" spans="1:19" s="7" customFormat="1" ht="25.5">
      <c r="A8" s="2">
        <f>_xlfn.AGGREGATE(3,5,$A$3:A7)</f>
        <v>5</v>
      </c>
      <c r="B8" s="3" t="s">
        <v>39</v>
      </c>
      <c r="C8" s="3" t="s">
        <v>69</v>
      </c>
      <c r="D8" s="3" t="s">
        <v>70</v>
      </c>
      <c r="E8" s="10" t="s">
        <v>71</v>
      </c>
      <c r="F8" s="22" t="s">
        <v>148</v>
      </c>
      <c r="G8" s="20" t="s">
        <v>43</v>
      </c>
      <c r="H8" s="3" t="s">
        <v>62</v>
      </c>
      <c r="I8" s="4" t="s">
        <v>63</v>
      </c>
      <c r="J8" s="5">
        <v>24</v>
      </c>
      <c r="K8" s="3" t="s">
        <v>46</v>
      </c>
      <c r="L8" s="3" t="s">
        <v>49</v>
      </c>
      <c r="M8" s="3" t="s">
        <v>49</v>
      </c>
      <c r="N8" s="3" t="s">
        <v>49</v>
      </c>
      <c r="O8" s="3" t="s">
        <v>58</v>
      </c>
      <c r="P8" s="3" t="s">
        <v>49</v>
      </c>
      <c r="Q8" s="6" t="s">
        <v>52</v>
      </c>
      <c r="R8" s="3" t="s">
        <v>53</v>
      </c>
      <c r="S8" s="3" t="s">
        <v>52</v>
      </c>
    </row>
    <row r="9" spans="1:19" s="7" customFormat="1" ht="25.5">
      <c r="A9" s="2">
        <f>_xlfn.AGGREGATE(3,5,$A$3:A8)</f>
        <v>6</v>
      </c>
      <c r="B9" s="3" t="s">
        <v>39</v>
      </c>
      <c r="C9" s="3" t="s">
        <v>72</v>
      </c>
      <c r="D9" s="3" t="s">
        <v>167</v>
      </c>
      <c r="E9" s="10" t="s">
        <v>73</v>
      </c>
      <c r="F9" s="22" t="s">
        <v>148</v>
      </c>
      <c r="G9" s="20" t="s">
        <v>43</v>
      </c>
      <c r="H9" s="3" t="s">
        <v>62</v>
      </c>
      <c r="I9" s="4" t="s">
        <v>74</v>
      </c>
      <c r="J9" s="4" t="s">
        <v>75</v>
      </c>
      <c r="K9" s="3" t="s">
        <v>46</v>
      </c>
      <c r="L9" s="3" t="s">
        <v>76</v>
      </c>
      <c r="M9" s="3" t="s">
        <v>49</v>
      </c>
      <c r="N9" s="3" t="s">
        <v>49</v>
      </c>
      <c r="O9" s="3" t="s">
        <v>58</v>
      </c>
      <c r="P9" s="3" t="s">
        <v>49</v>
      </c>
      <c r="Q9" s="6" t="s">
        <v>77</v>
      </c>
      <c r="R9" s="3" t="s">
        <v>78</v>
      </c>
      <c r="S9" s="3" t="s">
        <v>52</v>
      </c>
    </row>
    <row r="10" spans="1:19" s="7" customFormat="1" ht="30">
      <c r="A10" s="2">
        <f>_xlfn.AGGREGATE(3,5,$A$3:A9)</f>
        <v>7</v>
      </c>
      <c r="B10" s="3" t="s">
        <v>39</v>
      </c>
      <c r="C10" s="3" t="s">
        <v>79</v>
      </c>
      <c r="D10" s="3" t="s">
        <v>80</v>
      </c>
      <c r="E10" s="10" t="s">
        <v>73</v>
      </c>
      <c r="F10" s="22" t="s">
        <v>171</v>
      </c>
      <c r="G10" s="20" t="s">
        <v>43</v>
      </c>
      <c r="H10" s="3" t="s">
        <v>62</v>
      </c>
      <c r="I10" s="4" t="s">
        <v>81</v>
      </c>
      <c r="J10" s="5">
        <v>12</v>
      </c>
      <c r="K10" s="3" t="s">
        <v>68</v>
      </c>
      <c r="L10" s="3" t="s">
        <v>82</v>
      </c>
      <c r="M10" s="3" t="s">
        <v>49</v>
      </c>
      <c r="N10" s="3" t="s">
        <v>49</v>
      </c>
      <c r="O10" s="3" t="s">
        <v>83</v>
      </c>
      <c r="P10" s="3" t="s">
        <v>49</v>
      </c>
      <c r="Q10" s="6" t="s">
        <v>52</v>
      </c>
      <c r="R10" s="3" t="s">
        <v>53</v>
      </c>
      <c r="S10" s="3" t="s">
        <v>52</v>
      </c>
    </row>
    <row r="11" spans="1:19" s="7" customFormat="1" ht="38.25">
      <c r="A11" s="2">
        <f>_xlfn.AGGREGATE(3,5,$A$3:A10)</f>
        <v>8</v>
      </c>
      <c r="B11" s="3" t="s">
        <v>39</v>
      </c>
      <c r="C11" s="3" t="s">
        <v>84</v>
      </c>
      <c r="D11" s="3" t="s">
        <v>160</v>
      </c>
      <c r="E11" s="10" t="s">
        <v>85</v>
      </c>
      <c r="F11" s="22" t="s">
        <v>148</v>
      </c>
      <c r="G11" s="20" t="s">
        <v>43</v>
      </c>
      <c r="H11" s="3" t="s">
        <v>86</v>
      </c>
      <c r="I11" s="4" t="s">
        <v>81</v>
      </c>
      <c r="J11" s="5">
        <v>44</v>
      </c>
      <c r="K11" s="3" t="s">
        <v>46</v>
      </c>
      <c r="L11" s="3" t="s">
        <v>49</v>
      </c>
      <c r="M11" s="3" t="s">
        <v>49</v>
      </c>
      <c r="N11" s="3" t="s">
        <v>49</v>
      </c>
      <c r="O11" s="3" t="s">
        <v>87</v>
      </c>
      <c r="P11" s="3" t="s">
        <v>49</v>
      </c>
      <c r="Q11" s="6" t="s">
        <v>52</v>
      </c>
      <c r="R11" s="3" t="s">
        <v>53</v>
      </c>
      <c r="S11" s="3" t="s">
        <v>52</v>
      </c>
    </row>
    <row r="12" spans="1:19" s="7" customFormat="1" ht="38.25">
      <c r="A12" s="2">
        <f>_xlfn.AGGREGATE(3,5,$A$3:A11)</f>
        <v>9</v>
      </c>
      <c r="B12" s="3" t="s">
        <v>39</v>
      </c>
      <c r="C12" s="3" t="s">
        <v>88</v>
      </c>
      <c r="D12" s="3" t="s">
        <v>163</v>
      </c>
      <c r="E12" s="10" t="s">
        <v>85</v>
      </c>
      <c r="F12" s="22" t="s">
        <v>148</v>
      </c>
      <c r="G12" s="20" t="s">
        <v>43</v>
      </c>
      <c r="H12" s="3" t="s">
        <v>86</v>
      </c>
      <c r="I12" s="4" t="s">
        <v>89</v>
      </c>
      <c r="J12" s="5">
        <v>64</v>
      </c>
      <c r="K12" s="3" t="s">
        <v>46</v>
      </c>
      <c r="L12" s="3" t="s">
        <v>90</v>
      </c>
      <c r="M12" s="3" t="s">
        <v>49</v>
      </c>
      <c r="N12" s="3" t="s">
        <v>49</v>
      </c>
      <c r="O12" s="3" t="s">
        <v>91</v>
      </c>
      <c r="P12" s="3" t="s">
        <v>49</v>
      </c>
      <c r="Q12" s="6" t="s">
        <v>52</v>
      </c>
      <c r="R12" s="3" t="s">
        <v>53</v>
      </c>
      <c r="S12" s="3" t="s">
        <v>52</v>
      </c>
    </row>
    <row r="13" spans="1:19" s="7" customFormat="1" ht="25.5">
      <c r="A13" s="2">
        <f>_xlfn.AGGREGATE(3,5,$A$3:A12)</f>
        <v>10</v>
      </c>
      <c r="B13" s="3" t="s">
        <v>39</v>
      </c>
      <c r="C13" s="3" t="s">
        <v>92</v>
      </c>
      <c r="D13" s="25" t="s">
        <v>161</v>
      </c>
      <c r="E13" s="10" t="s">
        <v>85</v>
      </c>
      <c r="F13" s="22" t="s">
        <v>148</v>
      </c>
      <c r="G13" s="20" t="s">
        <v>43</v>
      </c>
      <c r="H13" s="3" t="s">
        <v>86</v>
      </c>
      <c r="I13" s="4" t="s">
        <v>81</v>
      </c>
      <c r="J13" s="5">
        <v>51</v>
      </c>
      <c r="K13" s="3" t="s">
        <v>46</v>
      </c>
      <c r="L13" s="3" t="s">
        <v>49</v>
      </c>
      <c r="M13" s="3" t="s">
        <v>49</v>
      </c>
      <c r="N13" s="3" t="s">
        <v>49</v>
      </c>
      <c r="O13" s="3" t="s">
        <v>93</v>
      </c>
      <c r="P13" s="3" t="s">
        <v>49</v>
      </c>
      <c r="Q13" s="6" t="s">
        <v>52</v>
      </c>
      <c r="R13" s="3" t="s">
        <v>53</v>
      </c>
      <c r="S13" s="3" t="s">
        <v>52</v>
      </c>
    </row>
    <row r="14" spans="1:19" s="7" customFormat="1" ht="25.5">
      <c r="A14" s="2">
        <f>_xlfn.AGGREGATE(3,5,$A$3:A13)</f>
        <v>11</v>
      </c>
      <c r="B14" s="3" t="s">
        <v>39</v>
      </c>
      <c r="C14" s="3" t="s">
        <v>94</v>
      </c>
      <c r="D14" s="3" t="s">
        <v>95</v>
      </c>
      <c r="E14" s="10" t="s">
        <v>96</v>
      </c>
      <c r="F14" s="22" t="s">
        <v>148</v>
      </c>
      <c r="G14" s="20" t="s">
        <v>43</v>
      </c>
      <c r="H14" s="3" t="s">
        <v>86</v>
      </c>
      <c r="I14" s="4" t="s">
        <v>97</v>
      </c>
      <c r="J14" s="5">
        <v>25</v>
      </c>
      <c r="K14" s="3" t="s">
        <v>68</v>
      </c>
      <c r="L14" s="3" t="s">
        <v>49</v>
      </c>
      <c r="M14" s="3" t="s">
        <v>49</v>
      </c>
      <c r="N14" s="3" t="s">
        <v>49</v>
      </c>
      <c r="O14" s="3" t="s">
        <v>58</v>
      </c>
      <c r="P14" s="3" t="s">
        <v>49</v>
      </c>
      <c r="Q14" s="6" t="s">
        <v>52</v>
      </c>
      <c r="R14" s="3" t="s">
        <v>53</v>
      </c>
      <c r="S14" s="3" t="s">
        <v>52</v>
      </c>
    </row>
    <row r="15" spans="1:19" s="7" customFormat="1" ht="51">
      <c r="A15" s="2">
        <f>_xlfn.AGGREGATE(3,5,$A$3:A14)</f>
        <v>12</v>
      </c>
      <c r="B15" s="3" t="s">
        <v>39</v>
      </c>
      <c r="C15" s="3" t="s">
        <v>98</v>
      </c>
      <c r="D15" s="3" t="s">
        <v>99</v>
      </c>
      <c r="E15" s="10" t="s">
        <v>96</v>
      </c>
      <c r="F15" s="22" t="s">
        <v>149</v>
      </c>
      <c r="G15" s="20" t="s">
        <v>43</v>
      </c>
      <c r="H15" s="3" t="s">
        <v>62</v>
      </c>
      <c r="I15" s="4" t="s">
        <v>100</v>
      </c>
      <c r="J15" s="5">
        <v>15</v>
      </c>
      <c r="K15" s="3" t="s">
        <v>46</v>
      </c>
      <c r="L15" s="3" t="s">
        <v>49</v>
      </c>
      <c r="M15" s="3" t="s">
        <v>49</v>
      </c>
      <c r="N15" s="3" t="s">
        <v>49</v>
      </c>
      <c r="O15" s="3" t="s">
        <v>58</v>
      </c>
      <c r="P15" s="3" t="s">
        <v>49</v>
      </c>
      <c r="Q15" s="6" t="s">
        <v>52</v>
      </c>
      <c r="R15" s="3" t="s">
        <v>53</v>
      </c>
      <c r="S15" s="3" t="s">
        <v>52</v>
      </c>
    </row>
    <row r="16" spans="1:19" s="7" customFormat="1" ht="51">
      <c r="A16" s="2">
        <f>_xlfn.AGGREGATE(3,5,$A$3:A15)</f>
        <v>13</v>
      </c>
      <c r="B16" s="3" t="s">
        <v>39</v>
      </c>
      <c r="C16" s="3" t="s">
        <v>101</v>
      </c>
      <c r="D16" s="3" t="s">
        <v>102</v>
      </c>
      <c r="E16" s="10" t="s">
        <v>103</v>
      </c>
      <c r="F16" s="22" t="s">
        <v>172</v>
      </c>
      <c r="G16" s="20" t="s">
        <v>43</v>
      </c>
      <c r="H16" s="3" t="s">
        <v>104</v>
      </c>
      <c r="I16" s="4" t="s">
        <v>105</v>
      </c>
      <c r="J16" s="4" t="s">
        <v>106</v>
      </c>
      <c r="K16" s="6" t="s">
        <v>46</v>
      </c>
      <c r="L16" s="6" t="s">
        <v>49</v>
      </c>
      <c r="M16" s="6" t="s">
        <v>107</v>
      </c>
      <c r="N16" s="6" t="s">
        <v>49</v>
      </c>
      <c r="O16" s="6" t="s">
        <v>108</v>
      </c>
      <c r="P16" s="3" t="s">
        <v>49</v>
      </c>
      <c r="Q16" s="6" t="s">
        <v>77</v>
      </c>
      <c r="R16" s="3" t="s">
        <v>53</v>
      </c>
      <c r="S16" s="3" t="s">
        <v>52</v>
      </c>
    </row>
    <row r="17" spans="1:19" s="7" customFormat="1" ht="25.5">
      <c r="A17" s="2">
        <f>_xlfn.AGGREGATE(3,5,$A$3:A16)</f>
        <v>14</v>
      </c>
      <c r="B17" s="3" t="s">
        <v>39</v>
      </c>
      <c r="C17" s="3" t="s">
        <v>109</v>
      </c>
      <c r="D17" s="3" t="s">
        <v>162</v>
      </c>
      <c r="E17" s="10" t="s">
        <v>103</v>
      </c>
      <c r="F17" s="22" t="s">
        <v>148</v>
      </c>
      <c r="G17" s="20" t="s">
        <v>43</v>
      </c>
      <c r="H17" s="3" t="s">
        <v>104</v>
      </c>
      <c r="I17" s="4" t="s">
        <v>110</v>
      </c>
      <c r="J17" s="5">
        <v>24</v>
      </c>
      <c r="K17" s="6" t="s">
        <v>68</v>
      </c>
      <c r="L17" s="6" t="s">
        <v>49</v>
      </c>
      <c r="M17" s="6" t="s">
        <v>49</v>
      </c>
      <c r="N17" s="6" t="s">
        <v>49</v>
      </c>
      <c r="O17" s="6" t="s">
        <v>111</v>
      </c>
      <c r="P17" s="3" t="s">
        <v>49</v>
      </c>
      <c r="Q17" s="6" t="s">
        <v>52</v>
      </c>
      <c r="R17" s="3" t="s">
        <v>53</v>
      </c>
      <c r="S17" s="3" t="s">
        <v>52</v>
      </c>
    </row>
    <row r="18" spans="1:19" s="7" customFormat="1" ht="25.5">
      <c r="A18" s="2">
        <f>_xlfn.AGGREGATE(3,5,$A$3:A17)</f>
        <v>15</v>
      </c>
      <c r="B18" s="3" t="s">
        <v>39</v>
      </c>
      <c r="C18" s="3" t="s">
        <v>112</v>
      </c>
      <c r="D18" s="3" t="s">
        <v>113</v>
      </c>
      <c r="E18" s="10" t="s">
        <v>114</v>
      </c>
      <c r="F18" s="22" t="s">
        <v>149</v>
      </c>
      <c r="G18" s="20" t="s">
        <v>43</v>
      </c>
      <c r="H18" s="3" t="s">
        <v>104</v>
      </c>
      <c r="I18" s="4" t="s">
        <v>115</v>
      </c>
      <c r="J18" s="5">
        <v>27</v>
      </c>
      <c r="K18" s="6" t="s">
        <v>68</v>
      </c>
      <c r="L18" s="6" t="s">
        <v>116</v>
      </c>
      <c r="M18" s="6" t="s">
        <v>49</v>
      </c>
      <c r="N18" s="6" t="s">
        <v>49</v>
      </c>
      <c r="O18" s="6" t="s">
        <v>117</v>
      </c>
      <c r="P18" s="3" t="s">
        <v>49</v>
      </c>
      <c r="Q18" s="6" t="s">
        <v>52</v>
      </c>
      <c r="R18" s="3" t="s">
        <v>53</v>
      </c>
      <c r="S18" s="3" t="s">
        <v>52</v>
      </c>
    </row>
    <row r="19" spans="1:19" s="7" customFormat="1" ht="38.25">
      <c r="A19" s="2">
        <f>_xlfn.AGGREGATE(3,5,$A$3:A18)</f>
        <v>16</v>
      </c>
      <c r="B19" s="3" t="s">
        <v>39</v>
      </c>
      <c r="C19" s="3" t="s">
        <v>118</v>
      </c>
      <c r="D19" s="3" t="s">
        <v>119</v>
      </c>
      <c r="E19" s="10" t="s">
        <v>120</v>
      </c>
      <c r="F19" s="22" t="s">
        <v>149</v>
      </c>
      <c r="G19" s="20" t="s">
        <v>43</v>
      </c>
      <c r="H19" s="3" t="s">
        <v>104</v>
      </c>
      <c r="I19" s="4" t="s">
        <v>115</v>
      </c>
      <c r="J19" s="5">
        <v>24</v>
      </c>
      <c r="K19" s="6" t="s">
        <v>46</v>
      </c>
      <c r="L19" s="6" t="s">
        <v>49</v>
      </c>
      <c r="M19" s="6" t="s">
        <v>49</v>
      </c>
      <c r="N19" s="6" t="s">
        <v>49</v>
      </c>
      <c r="O19" s="6" t="s">
        <v>58</v>
      </c>
      <c r="P19" s="3" t="s">
        <v>49</v>
      </c>
      <c r="Q19" s="6" t="s">
        <v>52</v>
      </c>
      <c r="R19" s="3" t="s">
        <v>53</v>
      </c>
      <c r="S19" s="3" t="s">
        <v>52</v>
      </c>
    </row>
    <row r="20" spans="1:19" s="7" customFormat="1" ht="38.25">
      <c r="A20" s="2">
        <f>_xlfn.AGGREGATE(3,5,$A$3:A19)</f>
        <v>17</v>
      </c>
      <c r="B20" s="3" t="s">
        <v>39</v>
      </c>
      <c r="C20" s="3" t="s">
        <v>121</v>
      </c>
      <c r="D20" s="3" t="s">
        <v>122</v>
      </c>
      <c r="E20" s="10" t="s">
        <v>123</v>
      </c>
      <c r="F20" s="22" t="s">
        <v>156</v>
      </c>
      <c r="G20" s="20" t="s">
        <v>43</v>
      </c>
      <c r="H20" s="3" t="s">
        <v>104</v>
      </c>
      <c r="I20" s="4" t="s">
        <v>124</v>
      </c>
      <c r="J20" s="5">
        <v>78</v>
      </c>
      <c r="K20" s="6" t="s">
        <v>68</v>
      </c>
      <c r="L20" s="6" t="s">
        <v>125</v>
      </c>
      <c r="M20" s="6" t="s">
        <v>49</v>
      </c>
      <c r="N20" s="6" t="s">
        <v>49</v>
      </c>
      <c r="O20" s="6" t="s">
        <v>58</v>
      </c>
      <c r="P20" s="3" t="s">
        <v>49</v>
      </c>
      <c r="Q20" s="6" t="s">
        <v>52</v>
      </c>
      <c r="R20" s="3" t="s">
        <v>126</v>
      </c>
      <c r="S20" s="3" t="s">
        <v>127</v>
      </c>
    </row>
    <row r="21" spans="1:19" s="7" customFormat="1" ht="142.5" customHeight="1">
      <c r="A21" s="2">
        <f>_xlfn.AGGREGATE(3,5,$A$3:A20)</f>
        <v>18</v>
      </c>
      <c r="B21" s="3" t="s">
        <v>39</v>
      </c>
      <c r="C21" s="3" t="s">
        <v>128</v>
      </c>
      <c r="D21" s="3" t="s">
        <v>129</v>
      </c>
      <c r="E21" s="10" t="s">
        <v>130</v>
      </c>
      <c r="F21" s="22" t="s">
        <v>148</v>
      </c>
      <c r="G21" s="20" t="s">
        <v>43</v>
      </c>
      <c r="H21" s="3" t="s">
        <v>104</v>
      </c>
      <c r="I21" s="4" t="s">
        <v>131</v>
      </c>
      <c r="J21" s="5">
        <v>44</v>
      </c>
      <c r="K21" s="6" t="s">
        <v>132</v>
      </c>
      <c r="L21" s="6" t="s">
        <v>133</v>
      </c>
      <c r="M21" s="6" t="s">
        <v>134</v>
      </c>
      <c r="N21" s="6" t="s">
        <v>49</v>
      </c>
      <c r="O21" s="6" t="s">
        <v>135</v>
      </c>
      <c r="P21" s="3" t="s">
        <v>49</v>
      </c>
      <c r="Q21" s="6" t="s">
        <v>52</v>
      </c>
      <c r="R21" s="3" t="s">
        <v>53</v>
      </c>
      <c r="S21" s="3" t="s">
        <v>52</v>
      </c>
    </row>
    <row r="22" spans="1:19" s="7" customFormat="1" ht="51">
      <c r="A22" s="2">
        <f>_xlfn.AGGREGATE(3,5,$A$3:A21)</f>
        <v>19</v>
      </c>
      <c r="B22" s="3" t="s">
        <v>39</v>
      </c>
      <c r="C22" s="3" t="s">
        <v>136</v>
      </c>
      <c r="D22" s="3" t="s">
        <v>137</v>
      </c>
      <c r="E22" s="10" t="s">
        <v>138</v>
      </c>
      <c r="F22" s="22" t="s">
        <v>148</v>
      </c>
      <c r="G22" s="20" t="s">
        <v>43</v>
      </c>
      <c r="H22" s="3" t="s">
        <v>104</v>
      </c>
      <c r="I22" s="4" t="s">
        <v>139</v>
      </c>
      <c r="J22" s="4" t="s">
        <v>140</v>
      </c>
      <c r="K22" s="6" t="s">
        <v>141</v>
      </c>
      <c r="L22" s="6" t="s">
        <v>142</v>
      </c>
      <c r="M22" s="6" t="s">
        <v>49</v>
      </c>
      <c r="N22" s="6" t="s">
        <v>49</v>
      </c>
      <c r="O22" s="6" t="s">
        <v>58</v>
      </c>
      <c r="P22" s="3" t="s">
        <v>49</v>
      </c>
      <c r="Q22" s="6" t="s">
        <v>143</v>
      </c>
      <c r="R22" s="3" t="s">
        <v>53</v>
      </c>
      <c r="S22" s="3" t="s">
        <v>52</v>
      </c>
    </row>
  </sheetData>
  <conditionalFormatting sqref="P2">
    <cfRule type="containsText" dxfId="2" priority="5" operator="containsText" text="[[XX]]">
      <formula>NOT(ISERROR(SEARCH("[[XX]]",P2)))</formula>
    </cfRule>
  </conditionalFormatting>
  <conditionalFormatting sqref="P4:P22">
    <cfRule type="containsText" dxfId="1" priority="1" operator="containsText" text="[[XX]]">
      <formula>NOT(ISERROR(SEARCH("[[XX]]",P4)))</formula>
    </cfRule>
  </conditionalFormatting>
  <conditionalFormatting sqref="R4:R22">
    <cfRule type="containsBlanks" dxfId="0" priority="2">
      <formula>LEN(TRIM(R4))=0</formula>
    </cfRule>
  </conditionalFormatting>
  <hyperlinks>
    <hyperlink ref="D4" r:id="rId1" display="https://www.mcguinnessinstitute.org/wp-content/uploads/2021/04/23e.-New-Zealand-Disability-Strategy-2016-2026.pdf" xr:uid="{69F4E8A2-41D4-4235-914C-1405CE913C22}"/>
    <hyperlink ref="D5" r:id="rId2" display="https://www.mcguinnessinstitute.org/wp-content/uploads/2021/04/23h.-New-Zealand-Sign-Language-Strategy-2018-2023.pdf" xr:uid="{F1808AC5-ED9A-43C3-A8A9-BFB9C74D3FBD}"/>
    <hyperlink ref="D6" r:id="rId3" display="https://www.mcguinnessinstitute.org/wp-content/uploads/2021/04/24.-GDS07-Te-Pae-Tata-Ma%CC%84ori-Strategy-and-Action-Plan.pdf" xr:uid="{C15B66CA-D2DC-4CF6-A07D-35013CE490AE}"/>
    <hyperlink ref="D7" r:id="rId4" display="https://www.mcguinnessinstitute.org/wp-content/uploads/2021/04/24.-GDS08-Family-violence-funding-approach.pdf" xr:uid="{59BC1435-247A-4381-A6B9-27A1DC3ACDD3}"/>
    <hyperlink ref="D8" r:id="rId5" display="https://www.mcguinnessinstitute.org/wp-content/uploads/2021/04/24.-GDS09-Pacific-Prosperity-Our-People-Our-Solutions-Our-Future.pdf" xr:uid="{EB87722E-5BFE-46BF-B4CA-33E9EA6C9A3D}"/>
    <hyperlink ref="D9" r:id="rId6" display="https://www.mcguinnessinstitute.org/wp-content/uploads/2024/11/GDS23-06-Better-Later-Life-He-Oranga-Kaumtua-2019-to-2034-Super-Seniors.pdf" xr:uid="{D51BC6A8-BC7F-474A-9CD3-71E0459CCEEE}"/>
    <hyperlink ref="D10" r:id="rId7" display="https://www.mcguinnessinstitute.org/wp-content/uploads/2021/04/24.-GDS11-Disability-Action-Plan-2019-2023.pdf" xr:uid="{773071BC-96A1-4754-8BF8-75673FBC4A95}"/>
    <hyperlink ref="D11" r:id="rId8" display="https://www.mcguinnessinstitute.org/wp-content/uploads/2022/04/Campaign-for-Action-on-Family-Violence-2019%E2%80%932023.pdf" xr:uid="{56FE97A5-8A9C-4FD7-A7FC-3F6F4D7E8840}"/>
    <hyperlink ref="D12" r:id="rId9" display="https://www.mcguinnessinstitute.org/wp-content/uploads/2022/04/E-Tu%CC%84-Wha%CC%84nau-Mahere-Rautaki-%E2%80%93-Framework-for-Change-2019%E2%80%932024.pdf" xr:uid="{8C1F9C46-F96F-4206-8B5E-16EB24134A34}"/>
    <hyperlink ref="D13" r:id="rId10" display="https://www.mcguinnessinstitute.org/wp-content/uploads/2022/04/Pathways-for-Change-2019%E2%80%932023.pdf" xr:uid="{9280BBDE-E0BE-4AE7-81D8-104B5A1B6668}"/>
    <hyperlink ref="D14" r:id="rId11" display="https://www.mcguinnessinstitute.org/wp-content/uploads/2022/04/Elder-Abuse-in-Aotearoa-2020.pdf" xr:uid="{8556C379-B6D2-4EDC-B635-65FF9614ACEB}"/>
    <hyperlink ref="D15" r:id="rId12" display="https://www.mcguinnessinstitute.org/wp-content/uploads/2021/04/24.-GDS14-Working-matters-2020.pdf" xr:uid="{54569399-9D7C-4305-8622-2D614594A74E}"/>
    <hyperlink ref="D16" r:id="rId13" display="https://www.mcguinnessinstitute.org/wp-content/uploads/2024/11/GDS03-04-GDS17-09-GDS19-35-GDS21-01-GDS22-02-GDS23-13-GDS27-03-GDS28-02.pdf" xr:uid="{BA0C5BFB-CE97-495B-A2D4-8A2030C845CC}"/>
    <hyperlink ref="D17" r:id="rId14" display="https://www.mcguinnessinstitute.org/wp-content/uploads/2024/06/23-MSD-n.d.-2021-financial-capability-aotearoa-newzealand.pdf" xr:uid="{0805586F-B110-400F-8BE5-CB83E60F3045}"/>
    <hyperlink ref="D18" r:id="rId15" display="https://www.mcguinnessinstitute.org/wp-content/uploads/2024/06/23-MSD-Mar-2022-msd-s-technology-strategy.pdf" xr:uid="{31EEFDEA-55E7-49F8-A117-0FDAC21B4913}"/>
    <hyperlink ref="D19" r:id="rId16" display="https://www.mcguinnessinstitute.org/wp-content/uploads/2024/06/23-MSD-Apr-2022-Older-Workers-Action-Plan.pdf" xr:uid="{986CF767-4846-4779-B354-03253413FF2A}"/>
    <hyperlink ref="D20" r:id="rId17" display="https://www.mcguinnessinstitute.org/wp-content/uploads/2024/06/23-MSD-Jun-2022-investment-strategy-2022-to-2025.pdf" xr:uid="{8D86D4BC-35C0-46AC-98C6-200598A344FB}"/>
    <hyperlink ref="D21" r:id="rId18" display="https://www.mcguinnessinstitute.org/wp-content/uploads/2024/06/23-MSD-27-OT-NK-Social-Sector-Commissioning-action-plan-2022.pdf" xr:uid="{202CFD7D-C407-4100-BCFD-985802AB44B4}"/>
    <hyperlink ref="D22" r:id="rId19" display="https://www.mcguinnessinstitute.org/wp-content/uploads/2024/06/23-MSD-NK-youth-plan-strategic-document.pdf" xr:uid="{0B4199E2-F91F-4763-A3BA-D001C1E4D2C3}"/>
  </hyperlinks>
  <pageMargins left="0.7" right="0.7" top="0.75" bottom="0.75" header="0.3" footer="0.3"/>
  <pageSetup paperSize="8" orientation="landscape" r:id="rId20"/>
  <headerFooter>
    <oddHeader>&amp;C&amp;"Calibri"&amp;10&amp;K000000 IN-CONFIDENCE&amp;1#_x000D_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
  <sheetViews>
    <sheetView workbookViewId="0">
      <selection activeCell="A9" sqref="A9"/>
    </sheetView>
  </sheetViews>
  <sheetFormatPr defaultRowHeight="15"/>
  <cols>
    <col min="1" max="1" width="39" customWidth="1"/>
    <col min="2" max="2" width="30.5703125" customWidth="1"/>
    <col min="3" max="3" width="47" customWidth="1"/>
    <col min="4" max="5" width="34.5703125" customWidth="1"/>
  </cols>
  <sheetData>
    <row r="1" spans="1:4">
      <c r="A1" s="12" t="s">
        <v>144</v>
      </c>
      <c r="B1" s="13"/>
      <c r="C1" s="13"/>
      <c r="D1" s="13"/>
    </row>
    <row r="2" spans="1:4" ht="109.5" customHeight="1">
      <c r="A2" s="8" t="s">
        <v>145</v>
      </c>
      <c r="B2" s="8" t="s">
        <v>146</v>
      </c>
      <c r="C2" s="18" t="s">
        <v>155</v>
      </c>
      <c r="D2" s="8" t="s">
        <v>147</v>
      </c>
    </row>
    <row r="3" spans="1:4">
      <c r="A3" s="8" t="s">
        <v>20</v>
      </c>
      <c r="B3" s="8" t="s">
        <v>21</v>
      </c>
      <c r="C3" s="8" t="s">
        <v>22</v>
      </c>
      <c r="D3" s="8" t="s">
        <v>23</v>
      </c>
    </row>
    <row r="4" spans="1:4" ht="90">
      <c r="A4" s="11" t="s">
        <v>150</v>
      </c>
      <c r="B4" s="26" t="s">
        <v>164</v>
      </c>
      <c r="C4" s="11" t="s">
        <v>168</v>
      </c>
      <c r="D4" s="23" t="s">
        <v>173</v>
      </c>
    </row>
    <row r="5" spans="1:4" ht="60">
      <c r="A5" s="11" t="s">
        <v>151</v>
      </c>
      <c r="B5" s="31" t="s">
        <v>174</v>
      </c>
      <c r="C5" s="9" t="s">
        <v>169</v>
      </c>
      <c r="D5" s="24" t="s">
        <v>152</v>
      </c>
    </row>
    <row r="6" spans="1:4" ht="105">
      <c r="A6" s="29" t="s">
        <v>157</v>
      </c>
      <c r="B6" s="32" t="s">
        <v>165</v>
      </c>
      <c r="C6" s="30" t="s">
        <v>169</v>
      </c>
      <c r="D6" s="24" t="s">
        <v>177</v>
      </c>
    </row>
    <row r="7" spans="1:4" ht="90">
      <c r="A7" s="9" t="s">
        <v>176</v>
      </c>
      <c r="B7" s="27" t="s">
        <v>175</v>
      </c>
      <c r="C7" s="9"/>
      <c r="D7" s="24" t="s">
        <v>158</v>
      </c>
    </row>
    <row r="8" spans="1:4" ht="75">
      <c r="A8" s="24" t="s">
        <v>153</v>
      </c>
      <c r="B8" s="28" t="s">
        <v>166</v>
      </c>
      <c r="C8" s="9"/>
      <c r="D8" s="24" t="s">
        <v>154</v>
      </c>
    </row>
    <row r="9" spans="1:4">
      <c r="A9" s="9"/>
      <c r="B9" s="9"/>
      <c r="C9" s="9"/>
      <c r="D9" s="9"/>
    </row>
    <row r="10" spans="1:4">
      <c r="A10" s="9"/>
      <c r="B10" s="9"/>
      <c r="C10" s="9"/>
      <c r="D10" s="9"/>
    </row>
  </sheetData>
  <hyperlinks>
    <hyperlink ref="B4" r:id="rId1" xr:uid="{20886781-84C6-4EA3-8EEC-2977848C0DC6}"/>
    <hyperlink ref="B5" r:id="rId2" display="https://www.msd.govt.nz/documents/about-msd-and-our-work/publications-resources/corporate/technology-strategy-ministry-of-social-development-2024-update.pdf" xr:uid="{73FFA78E-EB1D-48EF-8EB6-EA1F52130E85}"/>
    <hyperlink ref="B8" r:id="rId3" xr:uid="{05F552CA-5A72-4D1C-A82D-E71082EF3870}"/>
    <hyperlink ref="B7" r:id="rId4" xr:uid="{BE307B6D-1524-4BA7-8A6C-BE2813E69A9D}"/>
  </hyperlinks>
  <pageMargins left="0.7" right="0.7" top="0.75" bottom="0.75" header="0.3" footer="0.3"/>
  <pageSetup paperSize="8" orientation="landscape" r:id="rId5"/>
  <headerFooter>
    <oddHeader>&amp;C&amp;"Calibri"&amp;10&amp;K000000 IN-CONFIDENCE&amp;1#_x000D_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nWP2020_x002f_06Table_x003f_ xmlns="301152e1-581a-4132-b52d-c57ef0029990">false</OnWP2020_x002f_06Table_x003f_>
    <TaxCatchAll xmlns="f0171425-bbf0-407f-b095-033ff143ae77" xsi:nil="true"/>
    <ReferenceTable xmlns="301152e1-581a-4132-b52d-c57ef0029990" xsi:nil="true"/>
    <Number xmlns="301152e1-581a-4132-b52d-c57ef0029990" xsi:nil="true"/>
    <Copyintotermdeposit xmlns="301152e1-581a-4132-b52d-c57ef0029990" xsi:nil="true"/>
    <no xmlns="301152e1-581a-4132-b52d-c57ef00299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567F7E8826A114994374061E2FD55D1" ma:contentTypeVersion="26" ma:contentTypeDescription="Create a new document." ma:contentTypeScope="" ma:versionID="b89acc8d0bdca512a8e6aceb616d0bd5">
  <xsd:schema xmlns:xsd="http://www.w3.org/2001/XMLSchema" xmlns:xs="http://www.w3.org/2001/XMLSchema" xmlns:p="http://schemas.microsoft.com/office/2006/metadata/properties" xmlns:ns2="301152e1-581a-4132-b52d-c57ef0029990" xmlns:ns3="f0171425-bbf0-407f-b095-033ff143ae77" targetNamespace="http://schemas.microsoft.com/office/2006/metadata/properties" ma:root="true" ma:fieldsID="8beec3593984dcc6cf1cb3f340ae620b" ns2:_="" ns3:_="">
    <xsd:import namespace="301152e1-581a-4132-b52d-c57ef0029990"/>
    <xsd:import namespace="f0171425-bbf0-407f-b095-033ff143ae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Details" minOccurs="0"/>
                <xsd:element ref="ns3:SharedWithUsers" minOccurs="0"/>
                <xsd:element ref="ns2:MediaServiceGenerationTime" minOccurs="0"/>
                <xsd:element ref="ns2:MediaServiceEventHashCode" minOccurs="0"/>
                <xsd:element ref="ns2:MediaServiceAutoKeyPoints" minOccurs="0"/>
                <xsd:element ref="ns2:MediaServiceKeyPoints" minOccurs="0"/>
                <xsd:element ref="ns2:Number" minOccurs="0"/>
                <xsd:element ref="ns2:MediaLengthInSeconds" minOccurs="0"/>
                <xsd:element ref="ns2:no" minOccurs="0"/>
                <xsd:element ref="ns3:TaxCatchAll" minOccurs="0"/>
                <xsd:element ref="ns2:OnWP2020_x002f_06Table_x003f_" minOccurs="0"/>
                <xsd:element ref="ns2:MediaServiceObjectDetectorVersions" minOccurs="0"/>
                <xsd:element ref="ns2:MediaServiceSearchProperties" minOccurs="0"/>
                <xsd:element ref="ns2:Copyintotermdeposit" minOccurs="0"/>
                <xsd:element ref="ns2:ReferenceTa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152e1-581a-4132-b52d-c57ef00299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Number" ma:index="20" nillable="true" ma:displayName="Number" ma:format="Dropdown" ma:internalName="Number"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no" ma:index="22" nillable="true" ma:displayName="no" ma:format="Dropdown" ma:internalName="no" ma:percentage="FALSE">
      <xsd:simpleType>
        <xsd:restriction base="dms:Number"/>
      </xsd:simpleType>
    </xsd:element>
    <xsd:element name="OnWP2020_x002f_06Table_x003f_" ma:index="25" nillable="true" ma:displayName="On WP 2021/06 Table?" ma:default="0" ma:format="Dropdown" ma:internalName="OnWP2020_x002f_06Table_x003f_">
      <xsd:simpleType>
        <xsd:restriction base="dms:Boolea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Copyintotermdeposit" ma:index="28" nillable="true" ma:displayName="InDesign" ma:description="Has the reference been moved into InDesign?" ma:format="Dropdown" ma:internalName="Copyintotermdeposit">
      <xsd:simpleType>
        <xsd:restriction base="dms:Text">
          <xsd:maxLength value="255"/>
        </xsd:restriction>
      </xsd:simpleType>
    </xsd:element>
    <xsd:element name="ReferenceTable" ma:index="29" nillable="true" ma:displayName="Reference Table" ma:description="Has the PDF been uploaded to the reference tables?" ma:format="Dropdown" ma:internalName="ReferenceTab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0171425-bbf0-407f-b095-033ff143ae77" elementFormDefault="qualified">
    <xsd:import namespace="http://schemas.microsoft.com/office/2006/documentManagement/types"/>
    <xsd:import namespace="http://schemas.microsoft.com/office/infopath/2007/PartnerControls"/>
    <xsd:element name="SharedWithDetails" ma:index="14" nillable="true" ma:displayName="Shared With Details" ma:internalName="SharedWithDetails" ma:readOnly="true">
      <xsd:simpleType>
        <xsd:restriction base="dms:Note">
          <xsd:maxLength value="255"/>
        </xsd:restrictio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4" nillable="true" ma:displayName="Taxonomy Catch All Column" ma:hidden="true" ma:list="{36a9d721-d4f6-4815-bc99-630559cba2e8}" ma:internalName="TaxCatchAll" ma:showField="CatchAllData" ma:web="f0171425-bbf0-407f-b095-033ff143ae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26A128-B512-4750-97D6-F1F959353684}">
  <ds:schemaRefs>
    <ds:schemaRef ds:uri="http://schemas.microsoft.com/sharepoint/v3/contenttype/forms"/>
  </ds:schemaRefs>
</ds:datastoreItem>
</file>

<file path=customXml/itemProps2.xml><?xml version="1.0" encoding="utf-8"?>
<ds:datastoreItem xmlns:ds="http://schemas.openxmlformats.org/officeDocument/2006/customXml" ds:itemID="{13F74D73-3D84-4DE6-A7D4-3135438A6C50}">
  <ds:schemaRefs>
    <ds:schemaRef ds:uri="http://schemas.microsoft.com/office/2006/metadata/properties"/>
    <ds:schemaRef ds:uri="http://schemas.microsoft.com/office/infopath/2007/PartnerControls"/>
    <ds:schemaRef ds:uri="301152e1-581a-4132-b52d-c57ef0029990"/>
    <ds:schemaRef ds:uri="f0171425-bbf0-407f-b095-033ff143ae77"/>
  </ds:schemaRefs>
</ds:datastoreItem>
</file>

<file path=customXml/itemProps3.xml><?xml version="1.0" encoding="utf-8"?>
<ds:datastoreItem xmlns:ds="http://schemas.openxmlformats.org/officeDocument/2006/customXml" ds:itemID="{3EB58390-F122-4E3D-8382-CD07B403EB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152e1-581a-4132-b52d-c57ef0029990"/>
    <ds:schemaRef ds:uri="f0171425-bbf0-407f-b095-033ff143ae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Review of 2023 GDS Index</vt:lpstr>
      <vt:lpstr>2. Potential new GDSs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 Meates</dc:creator>
  <cp:keywords/>
  <dc:description/>
  <cp:lastModifiedBy>Eden Brown</cp:lastModifiedBy>
  <cp:revision/>
  <cp:lastPrinted>2025-01-23T00:55:31Z</cp:lastPrinted>
  <dcterms:created xsi:type="dcterms:W3CDTF">2024-12-18T01:16:19Z</dcterms:created>
  <dcterms:modified xsi:type="dcterms:W3CDTF">2025-02-18T01:41:02Z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0x010100D567F7E8826A114994374061E2FD55D1</vt:lpwstr>
  </property>
  <property fmtid="{D5CDD505-2E9C-101B-9397-08002B2CF9AE}" pid="3" name="MSIP_Label_f43e46a9-9901-46e9-bfae-bb6189d4cb66_Enabled">
    <vt:lpwstr>true</vt:lpwstr>
  </property>
  <property fmtid="{D5CDD505-2E9C-101B-9397-08002B2CF9AE}" pid="4" name="MSIP_Label_f43e46a9-9901-46e9-bfae-bb6189d4cb66_SetDate">
    <vt:lpwstr>2025-01-09T20:01:03Z</vt:lpwstr>
  </property>
  <property fmtid="{D5CDD505-2E9C-101B-9397-08002B2CF9AE}" pid="5" name="MSIP_Label_f43e46a9-9901-46e9-bfae-bb6189d4cb66_Method">
    <vt:lpwstr>Standard</vt:lpwstr>
  </property>
  <property fmtid="{D5CDD505-2E9C-101B-9397-08002B2CF9AE}" pid="6" name="MSIP_Label_f43e46a9-9901-46e9-bfae-bb6189d4cb66_Name">
    <vt:lpwstr>In-confidence</vt:lpwstr>
  </property>
  <property fmtid="{D5CDD505-2E9C-101B-9397-08002B2CF9AE}" pid="7" name="MSIP_Label_f43e46a9-9901-46e9-bfae-bb6189d4cb66_SiteId">
    <vt:lpwstr>e40c4f52-99bd-4d4f-bf7e-d001a2ca6556</vt:lpwstr>
  </property>
  <property fmtid="{D5CDD505-2E9C-101B-9397-08002B2CF9AE}" pid="8" name="MSIP_Label_f43e46a9-9901-46e9-bfae-bb6189d4cb66_ActionId">
    <vt:lpwstr>a51e0959-78b9-4067-aea6-1972c6b99aab</vt:lpwstr>
  </property>
  <property fmtid="{D5CDD505-2E9C-101B-9397-08002B2CF9AE}" pid="9" name="MSIP_Label_f43e46a9-9901-46e9-bfae-bb6189d4cb66_ContentBits">
    <vt:lpwstr>1</vt:lpwstr>
  </property>
</Properties>
</file>