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570" windowHeight="9375" activeTab="3"/>
  </bookViews>
  <sheets>
    <sheet name="Travel" sheetId="1" r:id="rId1"/>
    <sheet name="Hospitality provided" sheetId="2" r:id="rId2"/>
    <sheet name="Gifts and hospitality received" sheetId="3" r:id="rId3"/>
    <sheet name="Other" sheetId="4" r:id="rId4"/>
    <sheet name="Transactions" sheetId="5" state="hidden" r:id="rId5"/>
  </sheets>
  <externalReferences>
    <externalReference r:id="rId8"/>
  </externalReferences>
  <definedNames>
    <definedName name="_xlnm.Print_Area" localSheetId="2">'Gifts and hospitality received'!$A$1:$E$24</definedName>
    <definedName name="_xlnm.Print_Area" localSheetId="1">'Hospitality provided'!$A$1:$E$21</definedName>
    <definedName name="_xlnm.Print_Area" localSheetId="3">'Other'!$A$1:$E$32</definedName>
    <definedName name="_xlnm.Print_Area" localSheetId="0">'Travel'!$A$1:$E$113</definedName>
    <definedName name="_xlnm.Print_Area">'C:\Users\parch006\AppData\Local\Microsoft\Windows\Temporary Internet Files\Low\Content.IE5\9KI2VL94\[updated-template-for-ce-expenses%20june2012(1).xls]Hospitality provided'!$A$1:$E$35</definedName>
  </definedNames>
  <calcPr fullCalcOnLoad="1"/>
</workbook>
</file>

<file path=xl/sharedStrings.xml><?xml version="1.0" encoding="utf-8"?>
<sst xmlns="http://schemas.openxmlformats.org/spreadsheetml/2006/main" count="11445" uniqueCount="783">
  <si>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</si>
  <si>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</si>
  <si>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</si>
  <si>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</si>
  <si>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</si>
  <si>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</si>
  <si>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</si>
  <si>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</si>
  <si>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</si>
  <si>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</si>
  <si>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</si>
  <si>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</si>
  <si>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</si>
  <si>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</si>
  <si>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</si>
  <si>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</si>
  <si>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</si>
  <si>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</si>
  <si>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</si>
  <si>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</si>
  <si>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</si>
  <si>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</si>
  <si>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</si>
  <si>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</si>
  <si>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</si>
  <si>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</si>
  <si>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</si>
  <si>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</si>
  <si>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</si>
  <si>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</si>
  <si>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</si>
  <si>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</si>
  <si>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Ministry of Social Development</t>
  </si>
  <si>
    <t>Brendan Boyle</t>
  </si>
  <si>
    <t>Wellington</t>
  </si>
  <si>
    <t>Less reimbursement for personal calls -as per MSD Policy</t>
  </si>
  <si>
    <t>Auckland</t>
  </si>
  <si>
    <t>Hospitality - with an extimated value exceeding $100</t>
  </si>
  <si>
    <t>Vodafone cellphone and mobile data charges</t>
  </si>
  <si>
    <t>Net Vodafone costs</t>
  </si>
  <si>
    <t>No items to disclose for this reporting period</t>
  </si>
  <si>
    <t>Accommodation</t>
  </si>
  <si>
    <t>27/06/2013-28/06/2013</t>
  </si>
  <si>
    <t>CYF Managers Workshop</t>
  </si>
  <si>
    <t>Meeting with Auckland Regional Chamber of Commerce</t>
  </si>
  <si>
    <t>Taxi - Home to Airport</t>
  </si>
  <si>
    <t>Taxi - Airport to Home</t>
  </si>
  <si>
    <t>Taxi - Airport to Work</t>
  </si>
  <si>
    <t>Period</t>
  </si>
  <si>
    <t>Tran Date</t>
  </si>
  <si>
    <t>Value</t>
  </si>
  <si>
    <t>Batch Type</t>
  </si>
  <si>
    <t>Batch Ref</t>
  </si>
  <si>
    <t>Input User</t>
  </si>
  <si>
    <t>CMPY</t>
  </si>
  <si>
    <t>COSTCNTR</t>
  </si>
  <si>
    <t>NOMINAL</t>
  </si>
  <si>
    <t>PROJECT</t>
  </si>
  <si>
    <t>Audit Ref</t>
  </si>
  <si>
    <t>Seq No</t>
  </si>
  <si>
    <t>Trans Type</t>
  </si>
  <si>
    <t>Trans Ref</t>
  </si>
  <si>
    <t>Recon Flag</t>
  </si>
  <si>
    <t>Recon Code</t>
  </si>
  <si>
    <t>Bal Class</t>
  </si>
  <si>
    <t>Input Date</t>
  </si>
  <si>
    <t>Authorised Date</t>
  </si>
  <si>
    <t>Authorised User</t>
  </si>
  <si>
    <t>Statistical Quantity</t>
  </si>
  <si>
    <t>Statistical Bal Class</t>
  </si>
  <si>
    <t>Log Number</t>
  </si>
  <si>
    <t>Source Company</t>
  </si>
  <si>
    <t>Source Code</t>
  </si>
  <si>
    <t>Target Company</t>
  </si>
  <si>
    <t>Target Code</t>
  </si>
  <si>
    <t>Percentage</t>
  </si>
  <si>
    <t>UOM</t>
  </si>
  <si>
    <t>Tax</t>
  </si>
  <si>
    <t>Roll Up</t>
  </si>
  <si>
    <t>Xfer</t>
  </si>
  <si>
    <t>Display Value</t>
  </si>
  <si>
    <t>Select Value</t>
  </si>
  <si>
    <t>Code</t>
  </si>
  <si>
    <t>Rate</t>
  </si>
  <si>
    <t>CONT</t>
  </si>
  <si>
    <t>Eff Date</t>
  </si>
  <si>
    <t>Exch Rate</t>
  </si>
  <si>
    <t>Company</t>
  </si>
  <si>
    <t>Customer / Supplier Name</t>
  </si>
  <si>
    <t>Reference</t>
  </si>
  <si>
    <t>Type</t>
  </si>
  <si>
    <t>Transaction Key</t>
  </si>
  <si>
    <t>Source System</t>
  </si>
  <si>
    <t>Original</t>
  </si>
  <si>
    <t>Paperclip</t>
  </si>
  <si>
    <t>XUAD</t>
  </si>
  <si>
    <t>User Data</t>
  </si>
  <si>
    <t>31 Jul 2013</t>
  </si>
  <si>
    <t>CORRECT M/CARD B BOYLE MAY 2013</t>
  </si>
  <si>
    <t>STND</t>
  </si>
  <si>
    <t>586</t>
  </si>
  <si>
    <t>LCHEA001</t>
  </si>
  <si>
    <t>1</t>
  </si>
  <si>
    <t>141000</t>
  </si>
  <si>
    <t>11222</t>
  </si>
  <si>
    <t>015C13</t>
  </si>
  <si>
    <t/>
  </si>
  <si>
    <t>AB</t>
  </si>
  <si>
    <t>NZD</t>
  </si>
  <si>
    <t>31 Aug 2013</t>
  </si>
  <si>
    <t>667</t>
  </si>
  <si>
    <t>03 Sep 2013</t>
  </si>
  <si>
    <t>31 Oct 2013</t>
  </si>
  <si>
    <t>Accommodation at Langham Hotel Sydney</t>
  </si>
  <si>
    <t>POPA</t>
  </si>
  <si>
    <t>PUR</t>
  </si>
  <si>
    <t>KMALC002</t>
  </si>
  <si>
    <t>ZIAEAB</t>
  </si>
  <si>
    <t>25 Oct 2013</t>
  </si>
  <si>
    <t>SA</t>
  </si>
  <si>
    <t>EACH</t>
  </si>
  <si>
    <t>D1</t>
  </si>
  <si>
    <t>043222</t>
  </si>
  <si>
    <t>ORBIT CORPORATE TRAVEL</t>
  </si>
  <si>
    <t>01678182</t>
  </si>
  <si>
    <t>TA</t>
  </si>
  <si>
    <t>OMSD1393500          0000400001</t>
  </si>
  <si>
    <t>Purchasing Management</t>
  </si>
  <si>
    <t>01 Aug 2013</t>
  </si>
  <si>
    <t>MEDICAL EXAM - B BOYLE</t>
  </si>
  <si>
    <t>APEN</t>
  </si>
  <si>
    <t>PL</t>
  </si>
  <si>
    <t>MALLE019</t>
  </si>
  <si>
    <t>11325</t>
  </si>
  <si>
    <t xml:space="preserve">1     </t>
  </si>
  <si>
    <t>002573753</t>
  </si>
  <si>
    <t>GST</t>
  </si>
  <si>
    <t>250805</t>
  </si>
  <si>
    <t>DOMINION CLINIC (WELLINGTON) LTD</t>
  </si>
  <si>
    <t>INV-1350</t>
  </si>
  <si>
    <t>100</t>
  </si>
  <si>
    <t>002573753 00001 00001</t>
  </si>
  <si>
    <t>Accounts Payable</t>
  </si>
  <si>
    <t>01 Jul 2013</t>
  </si>
  <si>
    <t>2039386 VODAFONE ACR JUN13 Boyle</t>
  </si>
  <si>
    <t>UPLD</t>
  </si>
  <si>
    <t>505</t>
  </si>
  <si>
    <t>14016</t>
  </si>
  <si>
    <t xml:space="preserve">                                                  </t>
  </si>
  <si>
    <t>59049057 VODAFONE ACR JUN13 Boyle</t>
  </si>
  <si>
    <t>3000141 VODAFONE ACR JUN13 Boyle</t>
  </si>
  <si>
    <t>2277320 VODAFONE ACR JUN13 Boyle</t>
  </si>
  <si>
    <t>26 Jul 2013</t>
  </si>
  <si>
    <t>59049057 VODAFONE JUN13 Boyle; Brendan</t>
  </si>
  <si>
    <t>565</t>
  </si>
  <si>
    <t>3000141 VODAFONE JUN13 Boyle; Brendan</t>
  </si>
  <si>
    <t>2277320 VODAFONE JUN13 Boyle; Brendan</t>
  </si>
  <si>
    <t>29 Aug 2013</t>
  </si>
  <si>
    <t>59049057 VODAFONE JUL13 Boyle; Brendan</t>
  </si>
  <si>
    <t>657</t>
  </si>
  <si>
    <t>3000141 VODAFONE JUL13 Boyle; Brendan</t>
  </si>
  <si>
    <t>2277320 VODAFONE JUL13 Boyle; Brendan</t>
  </si>
  <si>
    <t>02 Sep 2013</t>
  </si>
  <si>
    <t>PCALLS B BOYLE</t>
  </si>
  <si>
    <t>ARIN</t>
  </si>
  <si>
    <t>SL</t>
  </si>
  <si>
    <t>TBUTL003</t>
  </si>
  <si>
    <t>01 Oct 2013</t>
  </si>
  <si>
    <t>GD EAS2014</t>
  </si>
  <si>
    <t>CELLPHONE PAYMENTS FIN 2014 EAST</t>
  </si>
  <si>
    <t>000062092</t>
  </si>
  <si>
    <t>103</t>
  </si>
  <si>
    <t>000244644</t>
  </si>
  <si>
    <t>Accounts Receivable</t>
  </si>
  <si>
    <t>30 Sep 2013</t>
  </si>
  <si>
    <t>59049057 VODAFONE AUG13 Boyle</t>
  </si>
  <si>
    <t>741</t>
  </si>
  <si>
    <t>02 Oct 2013</t>
  </si>
  <si>
    <t>3000141 VODAFONE AUG13 Boyle</t>
  </si>
  <si>
    <t>2277320 VODAFONE AUG13 Boyle</t>
  </si>
  <si>
    <t>DHARV004</t>
  </si>
  <si>
    <t>01 Nov 2013</t>
  </si>
  <si>
    <t>000062685</t>
  </si>
  <si>
    <t>000246765</t>
  </si>
  <si>
    <t>59049057 VODAFONE SEP13 Boyle</t>
  </si>
  <si>
    <t>784</t>
  </si>
  <si>
    <t>3000141 VODAFONE SEP13 Boyle</t>
  </si>
  <si>
    <t>2277320 VODAFONE SEP13 Boyle</t>
  </si>
  <si>
    <t>29 Nov 2013</t>
  </si>
  <si>
    <t>59049057 VODAFONE OCT13 Boyle</t>
  </si>
  <si>
    <t>848</t>
  </si>
  <si>
    <t>3000141 VODAFONE OCT13 Boyle</t>
  </si>
  <si>
    <t>2277320 VODAFONE OCT13 Boyle</t>
  </si>
  <si>
    <t>30 Nov 2013</t>
  </si>
  <si>
    <t>x 1 HD01425860 iPhones  Brendan Boyle</t>
  </si>
  <si>
    <t>D156</t>
  </si>
  <si>
    <t>DSNEL001</t>
  </si>
  <si>
    <t>14021</t>
  </si>
  <si>
    <t>05 Dec 2013</t>
  </si>
  <si>
    <t>778</t>
  </si>
  <si>
    <t>SMART005</t>
  </si>
  <si>
    <t>14201</t>
  </si>
  <si>
    <t>08 Jul 2013</t>
  </si>
  <si>
    <t>Parking for Auckland Chamber visit</t>
  </si>
  <si>
    <t>RBRUC001</t>
  </si>
  <si>
    <t>14561</t>
  </si>
  <si>
    <t>002565312</t>
  </si>
  <si>
    <t>19 Jul 2013</t>
  </si>
  <si>
    <t>216371</t>
  </si>
  <si>
    <t>WELLINGTON INTERNATIONAL AIRPORT LTD</t>
  </si>
  <si>
    <t>B0XIN000284</t>
  </si>
  <si>
    <t>1AP</t>
  </si>
  <si>
    <t>002565312 00001 00001</t>
  </si>
  <si>
    <t>15 Aug 2013</t>
  </si>
  <si>
    <t>TKTBoyle Brendan WLGROT24/07/2013</t>
  </si>
  <si>
    <t>624</t>
  </si>
  <si>
    <t>THODG001</t>
  </si>
  <si>
    <t>14610</t>
  </si>
  <si>
    <t>OTHBoyle Brendan ROT24072013</t>
  </si>
  <si>
    <t>16 Sep 2013</t>
  </si>
  <si>
    <t>TKTBoyle Brendan Mr WLGDUD4/09/2013</t>
  </si>
  <si>
    <t>702</t>
  </si>
  <si>
    <t>TKTBoyle Brendan Mr WLGHLZ19/08/2013</t>
  </si>
  <si>
    <t>OTHBoyle Brendan Mr HLZ19082013</t>
  </si>
  <si>
    <t>OTHBoyle Brendan Mr DUD04092013</t>
  </si>
  <si>
    <t>OTHBoyle Brendan Mr AKL11092013</t>
  </si>
  <si>
    <t>15 Oct 2013</t>
  </si>
  <si>
    <t>TKTBoyle Brendan Mr WLGCHC13/09/2013</t>
  </si>
  <si>
    <t>762</t>
  </si>
  <si>
    <t>OTHBoyle Brendan Mr CHC13092013</t>
  </si>
  <si>
    <t>TKTBoyle Brendan Mr WLGCHC21/11/2013</t>
  </si>
  <si>
    <t>796</t>
  </si>
  <si>
    <t>BWATS011</t>
  </si>
  <si>
    <t>04 Nov 2013</t>
  </si>
  <si>
    <t>OTHBoyle Brendan Mr CHC21112013</t>
  </si>
  <si>
    <t>28Sep, Brendan Boyle-FLights WLG-RDU-WLG</t>
  </si>
  <si>
    <t>APDF</t>
  </si>
  <si>
    <t>WFAIR003</t>
  </si>
  <si>
    <t>14615</t>
  </si>
  <si>
    <t>106D13</t>
  </si>
  <si>
    <t>002583589</t>
  </si>
  <si>
    <t>20 Aug 2013</t>
  </si>
  <si>
    <t>EXT</t>
  </si>
  <si>
    <t>2658.003ZZO</t>
  </si>
  <si>
    <t>002583589 00001 00001</t>
  </si>
  <si>
    <t>28Sep, Brendan Boyle - Taxes</t>
  </si>
  <si>
    <t>002583589 00002 00001</t>
  </si>
  <si>
    <t>28Sep, Brendan Boyle - Flight</t>
  </si>
  <si>
    <t>002583589 00003 00001</t>
  </si>
  <si>
    <t>28Sep, Brendan Boyle - Late Booking Fee</t>
  </si>
  <si>
    <t>002583589 00005 00001</t>
  </si>
  <si>
    <t>28Sep, Brendan Boyle- Longhaul Fee</t>
  </si>
  <si>
    <t>002583589 00006 00001</t>
  </si>
  <si>
    <t>01 Sep 2013</t>
  </si>
  <si>
    <t>002599286</t>
  </si>
  <si>
    <t>2703.003ZZC</t>
  </si>
  <si>
    <t>002599286 00001 00001</t>
  </si>
  <si>
    <t>28Sep,B.Boyle -Upgrade to Business Class</t>
  </si>
  <si>
    <t>002615341</t>
  </si>
  <si>
    <t>11 Oct 2013</t>
  </si>
  <si>
    <t>2747.003ZZM</t>
  </si>
  <si>
    <t>002615341 00001 00001</t>
  </si>
  <si>
    <t>28Sep, B. Boyle - Airline Change Fee</t>
  </si>
  <si>
    <t>002615341 00002 00001</t>
  </si>
  <si>
    <t>28Sep, B. Boyle - Orbit Fee</t>
  </si>
  <si>
    <t>002615341 00003 00001</t>
  </si>
  <si>
    <t>Longhaul fee</t>
  </si>
  <si>
    <t>KDAVI020</t>
  </si>
  <si>
    <t>002635590</t>
  </si>
  <si>
    <t>19 Nov 2013</t>
  </si>
  <si>
    <t>221555/2803</t>
  </si>
  <si>
    <t>002635590 00002 00001</t>
  </si>
  <si>
    <t>HOTBoyle Brendan Mr HLZ19/08/2013</t>
  </si>
  <si>
    <t>735</t>
  </si>
  <si>
    <t>14620</t>
  </si>
  <si>
    <t>HOTBoyle Brendan Mr DUD4/09/2013</t>
  </si>
  <si>
    <t>HOTBoyle Brendan Mr HLZ</t>
  </si>
  <si>
    <t>HOTBoyle Brendan Mr DUD</t>
  </si>
  <si>
    <t>28Sep, Brendan Boyle - Orbit Fee</t>
  </si>
  <si>
    <t>14621</t>
  </si>
  <si>
    <t>002583589 00004 00001</t>
  </si>
  <si>
    <t>28Sep, Brendan Boyle - Accom Washington</t>
  </si>
  <si>
    <t>002599286 00002 00001</t>
  </si>
  <si>
    <t>EXPS 2809-061013 O/SEAS TRVL</t>
  </si>
  <si>
    <t>APEX</t>
  </si>
  <si>
    <t>JWOOD001</t>
  </si>
  <si>
    <t>002634225</t>
  </si>
  <si>
    <t>15 Nov 2013</t>
  </si>
  <si>
    <t>122529</t>
  </si>
  <si>
    <t>BRENDAN BOYLE (SELF)</t>
  </si>
  <si>
    <t>EXPENSES280913</t>
  </si>
  <si>
    <t>B00</t>
  </si>
  <si>
    <t>002634225 00001 00001</t>
  </si>
  <si>
    <t>28Sep, Brendan Boyle - Accom Cary</t>
  </si>
  <si>
    <t>002635590 00001 00001</t>
  </si>
  <si>
    <t>CARBoyle Brendan Mr HLZ19/08/2013 3:10:0</t>
  </si>
  <si>
    <t>684</t>
  </si>
  <si>
    <t>14630</t>
  </si>
  <si>
    <t>CARBoyle Brendan Mr HLZ</t>
  </si>
  <si>
    <t>040713:09.39:HLZAPT:CBD:Boyle B</t>
  </si>
  <si>
    <t>14640</t>
  </si>
  <si>
    <t>002580419</t>
  </si>
  <si>
    <t>043325</t>
  </si>
  <si>
    <t>TAXICHARGE NZ LIMITED</t>
  </si>
  <si>
    <t>4374933113</t>
  </si>
  <si>
    <t>002580419 00383 00001</t>
  </si>
  <si>
    <t>CE taxi account July 2013</t>
  </si>
  <si>
    <t>RSING002</t>
  </si>
  <si>
    <t>002580540</t>
  </si>
  <si>
    <t>012913</t>
  </si>
  <si>
    <t>CORPORATE CABS LTD</t>
  </si>
  <si>
    <t>324209</t>
  </si>
  <si>
    <t>002580540 00001 00001</t>
  </si>
  <si>
    <t>taxis for CE  - Corporate Taxi Card</t>
  </si>
  <si>
    <t>002596046</t>
  </si>
  <si>
    <t>10 Sep 2013</t>
  </si>
  <si>
    <t>326143</t>
  </si>
  <si>
    <t>002596046 00001 00001</t>
  </si>
  <si>
    <t>240713:00.00:APT:PukatuaSt:Boyle B</t>
  </si>
  <si>
    <t>002601797</t>
  </si>
  <si>
    <t>19 Sep 2013</t>
  </si>
  <si>
    <t>4374933513</t>
  </si>
  <si>
    <t>002601797 00283 00001</t>
  </si>
  <si>
    <t>010813:13.07:CBD:NO:Boyle B</t>
  </si>
  <si>
    <t>002601797 00284 00001</t>
  </si>
  <si>
    <t>230813:14.21:BondSt:NO:Boyle B</t>
  </si>
  <si>
    <t>002601797 00285 00001</t>
  </si>
  <si>
    <t>Taxis for CE travel Sept 13</t>
  </si>
  <si>
    <t>002611903</t>
  </si>
  <si>
    <t>04 Oct 2013</t>
  </si>
  <si>
    <t>328072</t>
  </si>
  <si>
    <t>002611903 00001 00001</t>
  </si>
  <si>
    <t>CE Travel Oct 2013</t>
  </si>
  <si>
    <t>002629013</t>
  </si>
  <si>
    <t>07 Nov 2013</t>
  </si>
  <si>
    <t>329994</t>
  </si>
  <si>
    <t>002629013 00001 00001</t>
  </si>
  <si>
    <t>14650</t>
  </si>
  <si>
    <t>002634225 00002 00001</t>
  </si>
  <si>
    <t>CLEAR OVERSEAS TRAVEL ADVANCE B BOYLE</t>
  </si>
  <si>
    <t>EJOHN010</t>
  </si>
  <si>
    <t>27 Nov 2013</t>
  </si>
  <si>
    <t>SD MS122529</t>
  </si>
  <si>
    <t>BRENDAN BOYLE</t>
  </si>
  <si>
    <t>000063063</t>
  </si>
  <si>
    <t>114</t>
  </si>
  <si>
    <t>22 Oct 2013</t>
  </si>
  <si>
    <t>000248425</t>
  </si>
  <si>
    <t>M/CARD B BOYLE JUL 2013</t>
  </si>
  <si>
    <t>S097</t>
  </si>
  <si>
    <t>SBLAK011</t>
  </si>
  <si>
    <t>04 Dec 2013</t>
  </si>
  <si>
    <t>14 Aug 2013</t>
  </si>
  <si>
    <t>PERSONAL EXPENSES B BOYLE</t>
  </si>
  <si>
    <t>14660</t>
  </si>
  <si>
    <t>30 Aug 2013</t>
  </si>
  <si>
    <t>000061661</t>
  </si>
  <si>
    <t>154</t>
  </si>
  <si>
    <t>000242881</t>
  </si>
  <si>
    <t>664</t>
  </si>
  <si>
    <t>28 Aug 2013</t>
  </si>
  <si>
    <t>731</t>
  </si>
  <si>
    <t>Travel - other (NZ)</t>
  </si>
  <si>
    <t>002622390</t>
  </si>
  <si>
    <t>24 Oct 2013</t>
  </si>
  <si>
    <t>B0XIN000371</t>
  </si>
  <si>
    <t>002622390 00001 00001</t>
  </si>
  <si>
    <t>NOT INCLUDED - relates to previous periods and was corrected in previous return</t>
  </si>
  <si>
    <t>US Customs ESTA application</t>
  </si>
  <si>
    <t>24/07/2013</t>
  </si>
  <si>
    <t>Rotorua</t>
  </si>
  <si>
    <t>Airfare for one person return WLG-ROT</t>
  </si>
  <si>
    <t>Hamilton</t>
  </si>
  <si>
    <t>Airfare for one person return WLG-HLZ</t>
  </si>
  <si>
    <t>Car Hire</t>
  </si>
  <si>
    <t>Taxi - Rotorua Aiport to CBD</t>
  </si>
  <si>
    <t>19/08/2013-20/08/2013</t>
  </si>
  <si>
    <t>Airfare for one person return WLG-DUD</t>
  </si>
  <si>
    <t>Dunedin</t>
  </si>
  <si>
    <t>Christchurch</t>
  </si>
  <si>
    <t>Airfare for one person return WLG-CHC</t>
  </si>
  <si>
    <t>M/CARD B BOYLE JUL 2013 - CYF Mgrs Conference - internet usage &amp; beverage 1 July</t>
  </si>
  <si>
    <t>M/CARD B BOYLE JUL 2013 - Departure tax Hamilton 5 July</t>
  </si>
  <si>
    <t>M/CARD B BOYLE JUL 2013 - Departure tax Rotorua 25 July</t>
  </si>
  <si>
    <t>M/CARD B BOYLE AUG 2013 21st Hmilton Departure tax</t>
  </si>
  <si>
    <t>M/CARD B BOYLE SEPT 13 - 11 Sept Wgtn Internationl airport</t>
  </si>
  <si>
    <t>M/CARD B BOYLE SEPT 13 - Account Fee</t>
  </si>
  <si>
    <t>Account Fee</t>
  </si>
  <si>
    <t>September 2013</t>
  </si>
  <si>
    <t>Departure Tax</t>
  </si>
  <si>
    <t>11/09/2013</t>
  </si>
  <si>
    <t>30 Jun 2013</t>
  </si>
  <si>
    <t>FEEBoyle Brendan  HLZ4072013</t>
  </si>
  <si>
    <t>517</t>
  </si>
  <si>
    <t>02 Jul 2013</t>
  </si>
  <si>
    <t>TKTBoyle Brendan  WLGHLZ4072013</t>
  </si>
  <si>
    <t>Taxi - CBD to Work</t>
  </si>
  <si>
    <t>01/08/2013</t>
  </si>
  <si>
    <t>23/08/2013</t>
  </si>
  <si>
    <t>Parking Wellington Airport</t>
  </si>
  <si>
    <t>NOT INCLUDED - can't find the related flight costs so wonder if this is a cancelled flight cost??</t>
  </si>
  <si>
    <t>Taxi - Hamilton Airport to CBD</t>
  </si>
  <si>
    <t>Taxi - Dunedin CBD to Airport</t>
  </si>
  <si>
    <t>17/09/2013</t>
  </si>
  <si>
    <t>Taxi - Work to CBD</t>
  </si>
  <si>
    <t>28/09/2013-06/10/2013</t>
  </si>
  <si>
    <t>01 Dec 2013</t>
  </si>
  <si>
    <t>23 Dec 2013</t>
  </si>
  <si>
    <t>2277320 VODAFONE NOV13 Boyle</t>
  </si>
  <si>
    <t>903</t>
  </si>
  <si>
    <t>3000141 VODAFONE NOV13 Boyle</t>
  </si>
  <si>
    <t>59049057 VODAFONE NOV13 Boyle</t>
  </si>
  <si>
    <t>31 Dec 2013</t>
  </si>
  <si>
    <t>TKTBoyle Brendan WLGAKL12/12/2013</t>
  </si>
  <si>
    <t>07 Jan 2014</t>
  </si>
  <si>
    <t>OTHBoyle Brendan AKL12122013</t>
  </si>
  <si>
    <t>Taxi Fares</t>
  </si>
  <si>
    <t>002649079</t>
  </si>
  <si>
    <t>11 Dec 2013</t>
  </si>
  <si>
    <t>331902</t>
  </si>
  <si>
    <t>002649079 00001 00001</t>
  </si>
  <si>
    <t>M/CARD B BOYLE ING TRANSPORT BUSINESS</t>
  </si>
  <si>
    <t>876</t>
  </si>
  <si>
    <t>06 Dec 2013</t>
  </si>
  <si>
    <t>M/CARD B BOYLE DUPONT HOTEL BREAKFASTS</t>
  </si>
  <si>
    <t>M/CARD B BOYLE WGTN AIRPORT PARKING</t>
  </si>
  <si>
    <t>918</t>
  </si>
  <si>
    <t>24 Dec 2013</t>
  </si>
  <si>
    <t>Airfare for one person return WLG-AKL</t>
  </si>
  <si>
    <t>Taxi - Christchurch CBD to Airport</t>
  </si>
  <si>
    <t>Taxi - Home to Work</t>
  </si>
  <si>
    <t>04/07/2013</t>
  </si>
  <si>
    <t>Meals</t>
  </si>
  <si>
    <t>Return transport between Washington and Baltimore</t>
  </si>
  <si>
    <t>Site visits with Vulnerable Children's Board</t>
  </si>
  <si>
    <t>Site Visit and Anniversary of King's Coronation</t>
  </si>
  <si>
    <t>National Youth Mentoring Conference</t>
  </si>
  <si>
    <t>1 July 2013 to 30 June 2014</t>
  </si>
  <si>
    <t>Regional Office Visits</t>
  </si>
  <si>
    <t>Stakeholder meeting</t>
  </si>
  <si>
    <t xml:space="preserve">Work and Income Board meeting </t>
  </si>
  <si>
    <t>Total hospitality expenses for 12 months</t>
  </si>
  <si>
    <t>Total travel expenses 
for 12 months</t>
  </si>
  <si>
    <t>Total other expenses for 12 months</t>
  </si>
  <si>
    <t>Internet usage and refreshments</t>
  </si>
  <si>
    <t>Airfare for one person return WLG-USA</t>
  </si>
  <si>
    <t>Taxi - CBD to Kilbirnie</t>
  </si>
  <si>
    <t>01 Jan 2014</t>
  </si>
  <si>
    <t>002662465</t>
  </si>
  <si>
    <t>13 Jan 2014</t>
  </si>
  <si>
    <t>2886.005</t>
  </si>
  <si>
    <t>002662465 00157 00001</t>
  </si>
  <si>
    <t>002662465 02849 00001</t>
  </si>
  <si>
    <t>04 Feb 2014</t>
  </si>
  <si>
    <t>984</t>
  </si>
  <si>
    <t>59049057 VODAFONE DEC13 Boyle</t>
  </si>
  <si>
    <t>31 Jan 2014</t>
  </si>
  <si>
    <t>3000141 VODAFONE DEC13 Boyle</t>
  </si>
  <si>
    <t>2277320 VODAFONE DEC13 Boyle</t>
  </si>
  <si>
    <t>002664076 00001 00001</t>
  </si>
  <si>
    <t>15 Jan 2014</t>
  </si>
  <si>
    <t>IN246889</t>
  </si>
  <si>
    <t>INSTITUTE OF DIRECTORS IN NZ INC</t>
  </si>
  <si>
    <t>049723</t>
  </si>
  <si>
    <t>002664076</t>
  </si>
  <si>
    <t>11245</t>
  </si>
  <si>
    <t>Professional subscriptions</t>
  </si>
  <si>
    <t>January 2014</t>
  </si>
  <si>
    <t>Annual Subscription Feb14 to Jan15</t>
  </si>
  <si>
    <t>Institute of Directors in New Zealand (Inc)</t>
  </si>
  <si>
    <t>OTHBoyle Brendan Mr KKE04022014</t>
  </si>
  <si>
    <t>TKTBoyle Brendan Mr WLGKKE4/02/2014</t>
  </si>
  <si>
    <t>Airfare for one person return WLG-KKE</t>
  </si>
  <si>
    <t>Kerikeri</t>
  </si>
  <si>
    <t>04/02/2014-06/02/2014</t>
  </si>
  <si>
    <t>B0XIN000432</t>
  </si>
  <si>
    <t>002664104 00001 00001</t>
  </si>
  <si>
    <t>002664104</t>
  </si>
  <si>
    <t>Wellington airport car parking</t>
  </si>
  <si>
    <t>002667931 00001 00001</t>
  </si>
  <si>
    <t>22 Jan 2014</t>
  </si>
  <si>
    <t>B0XIN000466</t>
  </si>
  <si>
    <t>002667931</t>
  </si>
  <si>
    <t>Carparking at Wellington Airport</t>
  </si>
  <si>
    <t>002664102</t>
  </si>
  <si>
    <t>333913</t>
  </si>
  <si>
    <t>002664102 00001 00001</t>
  </si>
  <si>
    <t>Taxi - Ellerslie to CBD</t>
  </si>
  <si>
    <t>Taxi - Newmarket to Henderson</t>
  </si>
  <si>
    <t>Taxi - Henderson to Airport</t>
  </si>
  <si>
    <t>NOT INCLUDED - at Krisna's request (email 25 March 2014)</t>
  </si>
  <si>
    <t>28 Feb 2014</t>
  </si>
  <si>
    <t>2277320 VODAFONE JAN14 Boyle</t>
  </si>
  <si>
    <t>1023</t>
  </si>
  <si>
    <t>03 Mar 2014</t>
  </si>
  <si>
    <t>3000141 VODAFONE JAN14 Boyle</t>
  </si>
  <si>
    <t>59049057 VODAFONE JAN14 Boyle</t>
  </si>
  <si>
    <t>31 Mar 2014</t>
  </si>
  <si>
    <t>64293000141 VODAFONE FEB14 Boyle</t>
  </si>
  <si>
    <t>1080</t>
  </si>
  <si>
    <t>01 Apr 2014</t>
  </si>
  <si>
    <t>642059049057 VODAFONE FEB14 Boyle</t>
  </si>
  <si>
    <t>64272277320 VODAFONE FEB14 Boyle</t>
  </si>
  <si>
    <t>21 Mar 2014</t>
  </si>
  <si>
    <t>1061</t>
  </si>
  <si>
    <t>M/CARD B BOYLE - FEB 2014</t>
  </si>
  <si>
    <t>002676027 00001 00001</t>
  </si>
  <si>
    <t>07 Feb 2014</t>
  </si>
  <si>
    <t>335813</t>
  </si>
  <si>
    <t>002676027</t>
  </si>
  <si>
    <t>01 Feb 2014</t>
  </si>
  <si>
    <t>28/01/2014-29/01/2014</t>
  </si>
  <si>
    <t xml:space="preserve">Taxi - Work to CBD </t>
  </si>
  <si>
    <t>002697929 00001 00001</t>
  </si>
  <si>
    <t>18 Mar 2014</t>
  </si>
  <si>
    <t>337419</t>
  </si>
  <si>
    <t>002697929</t>
  </si>
  <si>
    <t>01 Mar 2014</t>
  </si>
  <si>
    <t>19/02/2014-21/02/2014</t>
  </si>
  <si>
    <t>Taxi - Work to Airport</t>
  </si>
  <si>
    <t>26/02/2014</t>
  </si>
  <si>
    <t>002691138 07098 00001</t>
  </si>
  <si>
    <t>06 Mar 2014</t>
  </si>
  <si>
    <t>3000.004</t>
  </si>
  <si>
    <t>002691138</t>
  </si>
  <si>
    <t>002691138 07097 00001</t>
  </si>
  <si>
    <t>002691138 05819 00001</t>
  </si>
  <si>
    <t>002691138 03692 00001</t>
  </si>
  <si>
    <t>HOTBoyle Brendan Mr KKE</t>
  </si>
  <si>
    <t>002691138 01371 00001</t>
  </si>
  <si>
    <t>HOTBoyle Brendan Mr KKE4/02/2014</t>
  </si>
  <si>
    <t>002680914 01731 00001</t>
  </si>
  <si>
    <t>17 Feb 2014</t>
  </si>
  <si>
    <t>2949.005</t>
  </si>
  <si>
    <t>002680914</t>
  </si>
  <si>
    <t>002680914 01570 00001</t>
  </si>
  <si>
    <t>002680914 00006 00001</t>
  </si>
  <si>
    <t>002691138 05026 00001</t>
  </si>
  <si>
    <t>002691138 05232 00001</t>
  </si>
  <si>
    <t>OTHBoyle Brendan Mr AKL19022014</t>
  </si>
  <si>
    <t>002691138 05231 00001</t>
  </si>
  <si>
    <t>002691138 04370 00001</t>
  </si>
  <si>
    <t>002691138 02324 00001</t>
  </si>
  <si>
    <t>TKTBoyle Brendan Mr AKLWLG19/02/2014</t>
  </si>
  <si>
    <t>002691138 00691 00001</t>
  </si>
  <si>
    <t>TKTBoyle Brendan Mr WLGAKL19/02/2014</t>
  </si>
  <si>
    <t>Kaitaia</t>
  </si>
  <si>
    <t>1096</t>
  </si>
  <si>
    <t>OTHBoyle Brendan Mr AKL31032014</t>
  </si>
  <si>
    <t>TKTBoyle Brendan Mr WLGAKL31/03/2014</t>
  </si>
  <si>
    <t>OTHBoyle Brendan Mr AKL01042014</t>
  </si>
  <si>
    <t>TKTBoyle Brendan Mr WLGAKL1/04/2014</t>
  </si>
  <si>
    <t>OTHBoyle Brendan Mr AKL03042014</t>
  </si>
  <si>
    <t>TKTBoyle Brendan Mr WLGAKL3/04/2014</t>
  </si>
  <si>
    <t>03/04/2014-04/04/2014</t>
  </si>
  <si>
    <t>30 Apr 2014</t>
  </si>
  <si>
    <t>64272277320 VODAFONE MAR14 Boyle</t>
  </si>
  <si>
    <t>1147</t>
  </si>
  <si>
    <t>01 May 2014</t>
  </si>
  <si>
    <t>64293000141 VODAFONE MAR14 Boyle</t>
  </si>
  <si>
    <t>642059049057 VODAFONE MAR14 Boyle</t>
  </si>
  <si>
    <t>P/CALLS B BOYLE</t>
  </si>
  <si>
    <t>000064983</t>
  </si>
  <si>
    <t>000256167</t>
  </si>
  <si>
    <t>002711943</t>
  </si>
  <si>
    <t>10 Apr 2014</t>
  </si>
  <si>
    <t>3060.005</t>
  </si>
  <si>
    <t>002711943 00034 00001</t>
  </si>
  <si>
    <t>002711943 01056 00001</t>
  </si>
  <si>
    <t>002711943 02698 00001</t>
  </si>
  <si>
    <t>002711943 04558 00001</t>
  </si>
  <si>
    <t>002711943 04887 00001</t>
  </si>
  <si>
    <t>002711943 05732 00001</t>
  </si>
  <si>
    <t>002711943 05733 00001</t>
  </si>
  <si>
    <t>002711943 05765 00001</t>
  </si>
  <si>
    <t>002711943 05766 00001</t>
  </si>
  <si>
    <t>28 Apr 2014</t>
  </si>
  <si>
    <t>TKTBoyle Brendan Mr WLGCHC15/05/2014</t>
  </si>
  <si>
    <t>002722135</t>
  </si>
  <si>
    <t>3101.005</t>
  </si>
  <si>
    <t>002722135 00820 00001</t>
  </si>
  <si>
    <t>OTHBoyle Brendan Mr CHC15052014</t>
  </si>
  <si>
    <t>002722135 04110 00001</t>
  </si>
  <si>
    <t>002722135 04375 00001</t>
  </si>
  <si>
    <t>002722135 04376 00001</t>
  </si>
  <si>
    <t>002711943 05263 00001</t>
  </si>
  <si>
    <t>HOTBoyle Brendan Mr AKL31/03/2014</t>
  </si>
  <si>
    <t>002722135 01192 00001</t>
  </si>
  <si>
    <t>HOTBoyle Brendan Mr AKL3/04/2014</t>
  </si>
  <si>
    <t>002722135 01420 00001</t>
  </si>
  <si>
    <t>HOTBoyle Brendan Mr AKL</t>
  </si>
  <si>
    <t>002722135 02145 00001</t>
  </si>
  <si>
    <t>002722135 02635 00001</t>
  </si>
  <si>
    <t>002722135 02656 00001</t>
  </si>
  <si>
    <t>002722135 02657 00001</t>
  </si>
  <si>
    <t>002722135 04700 00001</t>
  </si>
  <si>
    <t>002722135 05125 00001</t>
  </si>
  <si>
    <t>002722135 05283 00001</t>
  </si>
  <si>
    <t>002722135 06476 00001</t>
  </si>
  <si>
    <t>002722135 06477 00001</t>
  </si>
  <si>
    <t>002722135 06478 00001</t>
  </si>
  <si>
    <t>002722135 06479 00001</t>
  </si>
  <si>
    <t>002722135 06724 00001</t>
  </si>
  <si>
    <t>002722135 06725 00001</t>
  </si>
  <si>
    <t>002722135 06726 00001</t>
  </si>
  <si>
    <t>002712147</t>
  </si>
  <si>
    <t>339317</t>
  </si>
  <si>
    <t>002712147 00001 00001</t>
  </si>
  <si>
    <t>1160</t>
  </si>
  <si>
    <t>15/05/2014</t>
  </si>
  <si>
    <t>040414:11.46:Langham:St'ford:Boyle B</t>
  </si>
  <si>
    <t>Taxi - Home to CBD</t>
  </si>
  <si>
    <t>31 May 2014</t>
  </si>
  <si>
    <t>000256864</t>
  </si>
  <si>
    <t>05 May 2014</t>
  </si>
  <si>
    <t>000065151</t>
  </si>
  <si>
    <t>13 May 2014</t>
  </si>
  <si>
    <t>AR</t>
  </si>
  <si>
    <t>021C14</t>
  </si>
  <si>
    <t>31May B Boyle - Charge back fee</t>
  </si>
  <si>
    <t>31May B Boyle - Hotel Fee</t>
  </si>
  <si>
    <t>31May B Boyle - Accommodation</t>
  </si>
  <si>
    <t>31May B Boyle - Orbit Fee</t>
  </si>
  <si>
    <t>31May B Boyle - Taxes</t>
  </si>
  <si>
    <t>31May B Boyle Flights WLG-NY Fare</t>
  </si>
  <si>
    <t>002727698 00003 00001</t>
  </si>
  <si>
    <t>08 May 2014</t>
  </si>
  <si>
    <t>344988/3101</t>
  </si>
  <si>
    <t>14 May 2014</t>
  </si>
  <si>
    <t>002727698</t>
  </si>
  <si>
    <t>PPAN0001</t>
  </si>
  <si>
    <t>APBM</t>
  </si>
  <si>
    <t>03May B Boyle - Orbit Fee</t>
  </si>
  <si>
    <t>002727698 00002 00001</t>
  </si>
  <si>
    <t>03May B Boyle - Taxes</t>
  </si>
  <si>
    <t>002727698 00001 00001</t>
  </si>
  <si>
    <t>03May B Boyle Flights WLG-NY, USA return</t>
  </si>
  <si>
    <t>002727698 00004 00001</t>
  </si>
  <si>
    <t>3May Boyle-Renaissance Westchester Hotel</t>
  </si>
  <si>
    <t>NITE</t>
  </si>
  <si>
    <t>024C14</t>
  </si>
  <si>
    <t>B Boyle  Accommodation Marriott Melbourn</t>
  </si>
  <si>
    <t>FLGT</t>
  </si>
  <si>
    <t>B Boyle - Orbit Fee</t>
  </si>
  <si>
    <t>B Boyle Wellington - Melbourne Return</t>
  </si>
  <si>
    <t>Airfare for one person return WLG-MLB</t>
  </si>
  <si>
    <t>Airfare for one person return WLG-NY</t>
  </si>
  <si>
    <t>000256724</t>
  </si>
  <si>
    <t>23 May 2013</t>
  </si>
  <si>
    <t>000065114</t>
  </si>
  <si>
    <t>ACE INSURANCE LIMITED</t>
  </si>
  <si>
    <t>TD 0000250</t>
  </si>
  <si>
    <t>TRAVEL INSUR CLAIM B BOYLE NZG122177</t>
  </si>
  <si>
    <t>30 May 2014</t>
  </si>
  <si>
    <t>1218</t>
  </si>
  <si>
    <t>M/CARD B BOYLE - APR 2014</t>
  </si>
  <si>
    <t>002731649 00001 00001</t>
  </si>
  <si>
    <t>15 May 2014</t>
  </si>
  <si>
    <t>341260</t>
  </si>
  <si>
    <t>002731649</t>
  </si>
  <si>
    <t>Taxi - Greenlane to Mangere</t>
  </si>
  <si>
    <t>Taxi - Airport to Auckland CBD</t>
  </si>
  <si>
    <t>Taxi - Mangere to Auckland CBD</t>
  </si>
  <si>
    <t>Taxi - Auckland CBD to Auckland CBD</t>
  </si>
  <si>
    <t>Taxi - Auckland CBD to Airport</t>
  </si>
  <si>
    <t>yet to be included</t>
  </si>
  <si>
    <t>02 Jul 2014</t>
  </si>
  <si>
    <t>1282</t>
  </si>
  <si>
    <t>642059049057 - VODAFONE JUN14 ACRL - Boy</t>
  </si>
  <si>
    <t>30 Jun 2014</t>
  </si>
  <si>
    <t>64293000141 - VODAFONE JUN14 ACRL - Boyl</t>
  </si>
  <si>
    <t>64272277320 - VODAFONE JUN14 ACRL - Boyl</t>
  </si>
  <si>
    <t>1281</t>
  </si>
  <si>
    <t>642059049057 - VODAFONE MAY14 - Boyle</t>
  </si>
  <si>
    <t>64293000141 - VODAFONE MAY14 - Boyle</t>
  </si>
  <si>
    <t>64272277320 - VODAFONE MAY14 - Boyle</t>
  </si>
  <si>
    <t>1275</t>
  </si>
  <si>
    <t>642059049057 - VODAFONE APR14 - Boyle</t>
  </si>
  <si>
    <t>64293000141 - VODAFONE APR14 - Boyle</t>
  </si>
  <si>
    <t>64272277320 - VODAFONE APR14 - Boyle</t>
  </si>
  <si>
    <t>000259137</t>
  </si>
  <si>
    <t>05 Jun 2014</t>
  </si>
  <si>
    <t>000065807</t>
  </si>
  <si>
    <t>24 Jun 2014</t>
  </si>
  <si>
    <t>01 Jun 2014</t>
  </si>
  <si>
    <t>July 2013 to June 2014</t>
  </si>
  <si>
    <t>1292</t>
  </si>
  <si>
    <t>M/CARD B BOYLE - MAY 2014</t>
  </si>
  <si>
    <t>002748536 00001 00001</t>
  </si>
  <si>
    <t>12 Jun 2014</t>
  </si>
  <si>
    <t>343135</t>
  </si>
  <si>
    <t>002748536</t>
  </si>
  <si>
    <t>14625</t>
  </si>
  <si>
    <t>1306</t>
  </si>
  <si>
    <t>CORRECTION M/CARD B BOYLE MAY 2014</t>
  </si>
  <si>
    <t>002753356 00001 00001</t>
  </si>
  <si>
    <t>19 Jun 2014</t>
  </si>
  <si>
    <t>EXPENSES050514</t>
  </si>
  <si>
    <t>002753356</t>
  </si>
  <si>
    <t>HPARK004</t>
  </si>
  <si>
    <t>EXPS 05-070514 O/SEAS TRVL AUS- TAXI/MLS</t>
  </si>
  <si>
    <t>16 Jun 2014</t>
  </si>
  <si>
    <t>Boyle Fee</t>
  </si>
  <si>
    <t>002750080 00001 00001</t>
  </si>
  <si>
    <t>344988/3142</t>
  </si>
  <si>
    <t>002750080</t>
  </si>
  <si>
    <t>B Boyle Accom Fee</t>
  </si>
  <si>
    <t>002750079 00004 00001</t>
  </si>
  <si>
    <t>348049/3142</t>
  </si>
  <si>
    <t>002750079</t>
  </si>
  <si>
    <t>002750079 00003 00001</t>
  </si>
  <si>
    <t>002750079 00002 00001</t>
  </si>
  <si>
    <t>002750079 00001 00001</t>
  </si>
  <si>
    <t>01 Jul 2014</t>
  </si>
  <si>
    <t>MMAST004</t>
  </si>
  <si>
    <t>DL07</t>
  </si>
  <si>
    <t>MSD14750171 Pop Acrl adjmt Jun-14</t>
  </si>
  <si>
    <t>OMSD1475017          0000100001</t>
  </si>
  <si>
    <t>01821977</t>
  </si>
  <si>
    <t>BCEAID</t>
  </si>
  <si>
    <t>GRN-01821977</t>
  </si>
  <si>
    <t>002750095 00001 00001</t>
  </si>
  <si>
    <t>200</t>
  </si>
  <si>
    <t>344988/3142ZZA</t>
  </si>
  <si>
    <t>002750095</t>
  </si>
  <si>
    <t>002750071 00006 00001</t>
  </si>
  <si>
    <t>357452/3142</t>
  </si>
  <si>
    <t>002750071</t>
  </si>
  <si>
    <t>002750071 00005 00001</t>
  </si>
  <si>
    <t>002750071 00004 00001</t>
  </si>
  <si>
    <t>002750071 00003 00001</t>
  </si>
  <si>
    <t>002750071 00002 00001</t>
  </si>
  <si>
    <t>002750071 00001 00001</t>
  </si>
  <si>
    <t>Taxi &amp; Meals</t>
  </si>
  <si>
    <t>Refreshments &amp; meals</t>
  </si>
  <si>
    <t>Taxi - Christchurch City to Burnside</t>
  </si>
  <si>
    <t>Taxi - Work to Home</t>
  </si>
  <si>
    <t>Hosting Officials at Waitangi events</t>
  </si>
  <si>
    <t>Refreshments</t>
  </si>
  <si>
    <t>Paihia</t>
  </si>
  <si>
    <t>Australia</t>
  </si>
  <si>
    <t>Attendance at SSC's two day meeting with CEs</t>
  </si>
  <si>
    <t>Accommodation and meals</t>
  </si>
  <si>
    <t>Martinborough</t>
  </si>
  <si>
    <t>March 2014</t>
  </si>
  <si>
    <t>Hosting international delegates at bilateral meetings</t>
  </si>
  <si>
    <t>Hosting delegates during visit to Australia to meet with service providers</t>
  </si>
  <si>
    <t>Public Sector Excellence Awards Event</t>
  </si>
  <si>
    <t>IPANZ Gen i</t>
  </si>
  <si>
    <t>Deloitte Australia</t>
  </si>
  <si>
    <t>Surface travel</t>
  </si>
  <si>
    <t>IBM USA</t>
  </si>
  <si>
    <t>Meetings with IBM</t>
  </si>
  <si>
    <t>Meetings with Service Providers</t>
  </si>
  <si>
    <t>USA</t>
  </si>
  <si>
    <t>Hamilton Staff Engagement Forum</t>
  </si>
  <si>
    <t>Christchurch Staff Engagement Forum</t>
  </si>
  <si>
    <t>Parking at Wellington Airport</t>
  </si>
  <si>
    <t>Parking at Wellington Airport (but due to weather conditions flight cancelled)</t>
  </si>
  <si>
    <t>Kaitaia event with Ministers meant overnight stay in Auckland</t>
  </si>
  <si>
    <t>Dunedin Staff Engagement Forum and Regional office visits</t>
  </si>
  <si>
    <t>04/09/2013-05/09/2013</t>
  </si>
  <si>
    <t>Stakeholder meetings</t>
  </si>
  <si>
    <t>Business meetings</t>
  </si>
  <si>
    <t>Children's Action Plan Cross Sector Workshops</t>
  </si>
  <si>
    <t>Waitangi Day Events</t>
  </si>
  <si>
    <t>Bilateral meetings with Australian counterparts</t>
  </si>
  <si>
    <t>Youth Services Managers Workshop</t>
  </si>
  <si>
    <t>Kaitaia event with Ministers</t>
  </si>
  <si>
    <t>Airfare for one person return WLG-AKL-Kaitaia</t>
  </si>
  <si>
    <t>31/03/2014-01/04/2014</t>
  </si>
  <si>
    <t>Taxi - Auckland CBD to CBC</t>
  </si>
  <si>
    <t>NB Reimbursement received of $992.10 for domestic travel not taken in May 2013</t>
  </si>
  <si>
    <t>31/05/2014-08/06/2014</t>
  </si>
  <si>
    <t>05/05/2014-07/05/2014</t>
  </si>
  <si>
    <t>Visit to Government agencies and service providers in Washington, Baltimore and Raleigh</t>
  </si>
  <si>
    <t>Wellington Staff Engagement Forum</t>
  </si>
  <si>
    <t>Trans Tasman Business Circle presentation</t>
  </si>
  <si>
    <t>Taxi - Kilbirnie to CBD</t>
  </si>
  <si>
    <t>Auckland Staff Engagement Forum followed by presentation to the Trans Tasman Business Circle event and various business meetings</t>
  </si>
  <si>
    <t>Christchurch Staff Engagement Forum and site visit</t>
  </si>
  <si>
    <t>Vodafone cellphone and mobile data charges (data costs mainly associated with international travel)</t>
  </si>
  <si>
    <t>Vodafone Credit expected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</si>
</sst>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0.00_ ;[Red]\-0.00\ "/>
    <numFmt numFmtId="166" formatCode="&quot;$&quot;#,##0.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color indexed="8"/>
      <name val="Arial"/>
      <family val="2"/>
    </font>
    <font>
      <sz val="11"/>
      <color indexed="8"/>
      <name val="Arial Mäo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13" fillId="13" borderId="0" applyNumberFormat="0" applyBorder="0" applyAlignment="0" applyProtection="0"/>
    <xf numFmtId="0" fontId="17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" applyNumberFormat="0" applyAlignment="0" applyProtection="0"/>
    <xf numFmtId="0" fontId="18" fillId="0" borderId="6" applyNumberFormat="0" applyFill="0" applyAlignment="0" applyProtection="0"/>
    <xf numFmtId="0" fontId="14" fillId="6" borderId="0" applyNumberFormat="0" applyBorder="0" applyAlignment="0" applyProtection="0"/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17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4" fillId="7" borderId="12" xfId="0" applyFont="1" applyFill="1" applyBorder="1" applyAlignment="1">
      <alignment wrapText="1"/>
    </xf>
    <xf numFmtId="0" fontId="4" fillId="17" borderId="11" xfId="0" applyFont="1" applyFill="1" applyBorder="1" applyAlignment="1">
      <alignment wrapText="1"/>
    </xf>
    <xf numFmtId="0" fontId="4" fillId="17" borderId="12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wrapText="1"/>
    </xf>
    <xf numFmtId="0" fontId="3" fillId="17" borderId="14" xfId="0" applyFont="1" applyFill="1" applyBorder="1" applyAlignment="1">
      <alignment wrapText="1"/>
    </xf>
    <xf numFmtId="0" fontId="4" fillId="17" borderId="18" xfId="0" applyFont="1" applyFill="1" applyBorder="1" applyAlignment="1">
      <alignment vertical="top" wrapText="1"/>
    </xf>
    <xf numFmtId="0" fontId="3" fillId="17" borderId="16" xfId="0" applyFont="1" applyFill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7" borderId="14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4" fillId="17" borderId="14" xfId="0" applyFont="1" applyFill="1" applyBorder="1" applyAlignment="1">
      <alignment wrapText="1"/>
    </xf>
    <xf numFmtId="0" fontId="4" fillId="17" borderId="16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7" borderId="23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0" fontId="4" fillId="17" borderId="23" xfId="0" applyFont="1" applyFill="1" applyBorder="1" applyAlignment="1">
      <alignment vertical="center" wrapText="1"/>
    </xf>
    <xf numFmtId="0" fontId="4" fillId="17" borderId="18" xfId="0" applyFont="1" applyFill="1" applyBorder="1" applyAlignment="1">
      <alignment vertical="center" wrapText="1"/>
    </xf>
    <xf numFmtId="0" fontId="4" fillId="17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18" borderId="15" xfId="0" applyFont="1" applyFill="1" applyBorder="1" applyAlignment="1">
      <alignment wrapText="1"/>
    </xf>
    <xf numFmtId="0" fontId="6" fillId="18" borderId="17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5" fillId="0" borderId="17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horizontal="centerContinuous" vertical="center" wrapText="1"/>
    </xf>
    <xf numFmtId="4" fontId="4" fillId="7" borderId="0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4" fillId="17" borderId="12" xfId="0" applyNumberFormat="1" applyFont="1" applyFill="1" applyBorder="1" applyAlignment="1">
      <alignment vertical="center" wrapText="1"/>
    </xf>
    <xf numFmtId="4" fontId="4" fillId="17" borderId="11" xfId="0" applyNumberFormat="1" applyFon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17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6" fillId="18" borderId="0" xfId="0" applyFont="1" applyFill="1" applyBorder="1" applyAlignment="1">
      <alignment wrapText="1"/>
    </xf>
    <xf numFmtId="0" fontId="6" fillId="18" borderId="0" xfId="0" applyFont="1" applyFill="1" applyAlignment="1">
      <alignment wrapText="1"/>
    </xf>
    <xf numFmtId="0" fontId="6" fillId="14" borderId="0" xfId="0" applyFont="1" applyFill="1" applyBorder="1" applyAlignment="1">
      <alignment wrapText="1"/>
    </xf>
    <xf numFmtId="0" fontId="6" fillId="14" borderId="0" xfId="0" applyFont="1" applyFill="1" applyAlignment="1">
      <alignment wrapText="1"/>
    </xf>
    <xf numFmtId="0" fontId="0" fillId="14" borderId="0" xfId="0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2" fillId="18" borderId="0" xfId="0" applyFont="1" applyFill="1" applyBorder="1" applyAlignment="1">
      <alignment horizontal="right"/>
    </xf>
    <xf numFmtId="164" fontId="0" fillId="0" borderId="0" xfId="0" applyNumberFormat="1" applyFont="1" applyAlignment="1">
      <alignment horizontal="right" wrapText="1"/>
    </xf>
    <xf numFmtId="4" fontId="0" fillId="0" borderId="0" xfId="0" applyNumberFormat="1" applyFont="1" applyBorder="1" applyAlignment="1">
      <alignment wrapText="1"/>
    </xf>
    <xf numFmtId="4" fontId="6" fillId="18" borderId="0" xfId="0" applyNumberFormat="1" applyFont="1" applyFill="1" applyAlignment="1">
      <alignment wrapText="1"/>
    </xf>
    <xf numFmtId="4" fontId="6" fillId="14" borderId="0" xfId="0" applyNumberFormat="1" applyFont="1" applyFill="1" applyAlignment="1">
      <alignment wrapText="1"/>
    </xf>
    <xf numFmtId="4" fontId="2" fillId="0" borderId="26" xfId="0" applyNumberFormat="1" applyFont="1" applyBorder="1" applyAlignment="1">
      <alignment wrapText="1"/>
    </xf>
    <xf numFmtId="166" fontId="2" fillId="0" borderId="13" xfId="0" applyNumberFormat="1" applyFont="1" applyBorder="1" applyAlignment="1">
      <alignment horizontal="right" wrapText="1"/>
    </xf>
    <xf numFmtId="0" fontId="0" fillId="0" borderId="0" xfId="0" applyAlignment="1" quotePrefix="1">
      <alignment vertical="top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0" fontId="6" fillId="18" borderId="18" xfId="0" applyFont="1" applyFill="1" applyBorder="1" applyAlignment="1">
      <alignment vertical="center" wrapText="1"/>
    </xf>
    <xf numFmtId="166" fontId="2" fillId="18" borderId="11" xfId="0" applyNumberFormat="1" applyFont="1" applyFill="1" applyBorder="1" applyAlignment="1">
      <alignment horizontal="right"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wrapText="1"/>
    </xf>
    <xf numFmtId="0" fontId="0" fillId="18" borderId="16" xfId="0" applyFill="1" applyBorder="1" applyAlignment="1">
      <alignment wrapText="1"/>
    </xf>
    <xf numFmtId="0" fontId="0" fillId="19" borderId="0" xfId="0" applyFill="1" applyAlignment="1">
      <alignment/>
    </xf>
    <xf numFmtId="0" fontId="0" fillId="0" borderId="17" xfId="0" applyFont="1" applyFill="1" applyBorder="1" applyAlignment="1" quotePrefix="1">
      <alignment wrapText="1"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2" fillId="0" borderId="0" xfId="0" applyFont="1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19" borderId="0" xfId="0" applyFont="1" applyFill="1" applyBorder="1" applyAlignment="1">
      <alignment wrapText="1"/>
    </xf>
    <xf numFmtId="14" fontId="0" fillId="19" borderId="17" xfId="0" applyNumberFormat="1" applyFont="1" applyFill="1" applyBorder="1" applyAlignment="1">
      <alignment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7" fontId="0" fillId="0" borderId="11" xfId="44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8" xfId="0" applyNumberFormat="1" applyFont="1" applyBorder="1" applyAlignment="1" quotePrefix="1">
      <alignment horizontal="left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right"/>
    </xf>
    <xf numFmtId="14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right"/>
    </xf>
    <xf numFmtId="167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" fontId="0" fillId="20" borderId="0" xfId="0" applyNumberFormat="1" applyFill="1" applyAlignment="1">
      <alignment horizontal="right"/>
    </xf>
    <xf numFmtId="14" fontId="0" fillId="20" borderId="0" xfId="0" applyNumberFormat="1" applyFill="1" applyAlignment="1">
      <alignment horizontal="left"/>
    </xf>
    <xf numFmtId="0" fontId="0" fillId="20" borderId="0" xfId="0" applyFill="1" applyAlignment="1">
      <alignment horizontal="left"/>
    </xf>
    <xf numFmtId="43" fontId="0" fillId="20" borderId="0" xfId="42" applyFont="1" applyFill="1" applyAlignment="1">
      <alignment horizontal="right"/>
    </xf>
    <xf numFmtId="167" fontId="0" fillId="20" borderId="0" xfId="0" applyNumberFormat="1" applyFill="1" applyAlignment="1">
      <alignment horizontal="right"/>
    </xf>
    <xf numFmtId="2" fontId="0" fillId="20" borderId="0" xfId="0" applyNumberFormat="1" applyFill="1" applyAlignment="1">
      <alignment horizontal="right"/>
    </xf>
    <xf numFmtId="1" fontId="0" fillId="32" borderId="0" xfId="0" applyNumberFormat="1" applyFill="1" applyAlignment="1">
      <alignment horizontal="right"/>
    </xf>
    <xf numFmtId="14" fontId="0" fillId="32" borderId="0" xfId="0" applyNumberFormat="1" applyFill="1" applyAlignment="1">
      <alignment horizontal="left"/>
    </xf>
    <xf numFmtId="0" fontId="0" fillId="32" borderId="0" xfId="0" applyFill="1" applyAlignment="1">
      <alignment horizontal="left"/>
    </xf>
    <xf numFmtId="43" fontId="0" fillId="32" borderId="0" xfId="42" applyFont="1" applyFill="1" applyAlignment="1">
      <alignment horizontal="right"/>
    </xf>
    <xf numFmtId="167" fontId="0" fillId="32" borderId="0" xfId="0" applyNumberFormat="1" applyFill="1" applyAlignment="1">
      <alignment horizontal="right"/>
    </xf>
    <xf numFmtId="2" fontId="0" fillId="32" borderId="0" xfId="0" applyNumberFormat="1" applyFill="1" applyAlignment="1">
      <alignment horizontal="right"/>
    </xf>
    <xf numFmtId="1" fontId="0" fillId="31" borderId="0" xfId="0" applyNumberFormat="1" applyFill="1" applyAlignment="1">
      <alignment horizontal="right"/>
    </xf>
    <xf numFmtId="14" fontId="0" fillId="31" borderId="0" xfId="0" applyNumberFormat="1" applyFill="1" applyAlignment="1">
      <alignment horizontal="left"/>
    </xf>
    <xf numFmtId="0" fontId="0" fillId="31" borderId="0" xfId="0" applyFill="1" applyAlignment="1">
      <alignment horizontal="left"/>
    </xf>
    <xf numFmtId="43" fontId="0" fillId="31" borderId="0" xfId="42" applyFont="1" applyFill="1" applyAlignment="1">
      <alignment horizontal="right"/>
    </xf>
    <xf numFmtId="167" fontId="0" fillId="31" borderId="0" xfId="0" applyNumberFormat="1" applyFill="1" applyAlignment="1">
      <alignment horizontal="right"/>
    </xf>
    <xf numFmtId="2" fontId="0" fillId="31" borderId="0" xfId="0" applyNumberFormat="1" applyFill="1" applyAlignment="1">
      <alignment horizontal="right"/>
    </xf>
    <xf numFmtId="1" fontId="0" fillId="23" borderId="0" xfId="0" applyNumberFormat="1" applyFill="1" applyAlignment="1">
      <alignment horizontal="right"/>
    </xf>
    <xf numFmtId="14" fontId="0" fillId="23" borderId="0" xfId="0" applyNumberFormat="1" applyFill="1" applyAlignment="1">
      <alignment horizontal="left"/>
    </xf>
    <xf numFmtId="0" fontId="0" fillId="23" borderId="0" xfId="0" applyFill="1" applyAlignment="1">
      <alignment horizontal="left"/>
    </xf>
    <xf numFmtId="43" fontId="0" fillId="23" borderId="0" xfId="42" applyFont="1" applyFill="1" applyAlignment="1">
      <alignment horizontal="right"/>
    </xf>
    <xf numFmtId="167" fontId="0" fillId="23" borderId="0" xfId="0" applyNumberFormat="1" applyFill="1" applyAlignment="1">
      <alignment horizontal="right"/>
    </xf>
    <xf numFmtId="2" fontId="0" fillId="23" borderId="0" xfId="0" applyNumberFormat="1" applyFill="1" applyAlignment="1">
      <alignment horizontal="right"/>
    </xf>
    <xf numFmtId="0" fontId="0" fillId="0" borderId="0" xfId="0" applyAlignment="1">
      <alignment horizontal="left"/>
    </xf>
    <xf numFmtId="1" fontId="0" fillId="29" borderId="0" xfId="0" applyNumberFormat="1" applyFill="1" applyAlignment="1">
      <alignment horizontal="right"/>
    </xf>
    <xf numFmtId="14" fontId="0" fillId="29" borderId="0" xfId="0" applyNumberFormat="1" applyFill="1" applyAlignment="1">
      <alignment horizontal="left"/>
    </xf>
    <xf numFmtId="0" fontId="0" fillId="29" borderId="0" xfId="0" applyFill="1" applyAlignment="1">
      <alignment horizontal="left"/>
    </xf>
    <xf numFmtId="2" fontId="0" fillId="29" borderId="0" xfId="0" applyNumberFormat="1" applyFill="1" applyAlignment="1">
      <alignment horizontal="right"/>
    </xf>
    <xf numFmtId="167" fontId="0" fillId="29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14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2" fontId="0" fillId="35" borderId="0" xfId="0" applyNumberFormat="1" applyFill="1" applyAlignment="1">
      <alignment horizontal="right"/>
    </xf>
    <xf numFmtId="167" fontId="0" fillId="35" borderId="0" xfId="0" applyNumberFormat="1" applyFill="1" applyAlignment="1">
      <alignment horizontal="right"/>
    </xf>
    <xf numFmtId="0" fontId="0" fillId="35" borderId="0" xfId="0" applyFill="1" applyAlignment="1">
      <alignment/>
    </xf>
    <xf numFmtId="164" fontId="0" fillId="36" borderId="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wrapText="1"/>
    </xf>
    <xf numFmtId="1" fontId="0" fillId="37" borderId="0" xfId="0" applyNumberFormat="1" applyFill="1" applyAlignment="1">
      <alignment horizontal="right"/>
    </xf>
    <xf numFmtId="14" fontId="0" fillId="37" borderId="0" xfId="0" applyNumberFormat="1" applyFill="1" applyAlignment="1">
      <alignment horizontal="left"/>
    </xf>
    <xf numFmtId="0" fontId="0" fillId="37" borderId="0" xfId="0" applyFill="1" applyAlignment="1">
      <alignment horizontal="left"/>
    </xf>
    <xf numFmtId="2" fontId="0" fillId="37" borderId="0" xfId="0" applyNumberFormat="1" applyFill="1" applyAlignment="1">
      <alignment horizontal="right"/>
    </xf>
    <xf numFmtId="167" fontId="0" fillId="37" borderId="0" xfId="0" applyNumberFormat="1" applyFill="1" applyAlignment="1">
      <alignment horizontal="right"/>
    </xf>
    <xf numFmtId="0" fontId="0" fillId="37" borderId="0" xfId="0" applyFill="1" applyAlignment="1">
      <alignment/>
    </xf>
    <xf numFmtId="1" fontId="24" fillId="36" borderId="0" xfId="0" applyNumberFormat="1" applyFont="1" applyFill="1" applyAlignment="1">
      <alignment horizontal="right"/>
    </xf>
    <xf numFmtId="14" fontId="24" fillId="36" borderId="0" xfId="0" applyNumberFormat="1" applyFont="1" applyFill="1" applyAlignment="1">
      <alignment horizontal="left"/>
    </xf>
    <xf numFmtId="0" fontId="24" fillId="36" borderId="0" xfId="0" applyFont="1" applyFill="1" applyAlignment="1">
      <alignment horizontal="left"/>
    </xf>
    <xf numFmtId="2" fontId="24" fillId="36" borderId="0" xfId="0" applyNumberFormat="1" applyFont="1" applyFill="1" applyAlignment="1">
      <alignment horizontal="right"/>
    </xf>
    <xf numFmtId="167" fontId="24" fillId="36" borderId="0" xfId="0" applyNumberFormat="1" applyFont="1" applyFill="1" applyAlignment="1">
      <alignment horizontal="right"/>
    </xf>
    <xf numFmtId="0" fontId="24" fillId="36" borderId="0" xfId="0" applyFont="1" applyFill="1" applyAlignment="1">
      <alignment/>
    </xf>
    <xf numFmtId="1" fontId="0" fillId="25" borderId="0" xfId="0" applyNumberFormat="1" applyFill="1" applyAlignment="1">
      <alignment horizontal="right"/>
    </xf>
    <xf numFmtId="14" fontId="0" fillId="25" borderId="0" xfId="0" applyNumberFormat="1" applyFill="1" applyAlignment="1">
      <alignment horizontal="left"/>
    </xf>
    <xf numFmtId="0" fontId="0" fillId="25" borderId="0" xfId="0" applyFill="1" applyAlignment="1">
      <alignment horizontal="left"/>
    </xf>
    <xf numFmtId="2" fontId="0" fillId="25" borderId="0" xfId="0" applyNumberFormat="1" applyFill="1" applyAlignment="1">
      <alignment horizontal="right"/>
    </xf>
    <xf numFmtId="167" fontId="0" fillId="25" borderId="0" xfId="0" applyNumberFormat="1" applyFill="1" applyAlignment="1">
      <alignment horizontal="right"/>
    </xf>
    <xf numFmtId="1" fontId="0" fillId="38" borderId="0" xfId="0" applyNumberFormat="1" applyFill="1" applyAlignment="1">
      <alignment horizontal="right"/>
    </xf>
    <xf numFmtId="14" fontId="0" fillId="38" borderId="0" xfId="0" applyNumberFormat="1" applyFill="1" applyAlignment="1">
      <alignment horizontal="left"/>
    </xf>
    <xf numFmtId="0" fontId="0" fillId="38" borderId="0" xfId="0" applyFill="1" applyAlignment="1">
      <alignment horizontal="left"/>
    </xf>
    <xf numFmtId="2" fontId="0" fillId="38" borderId="0" xfId="0" applyNumberFormat="1" applyFill="1" applyAlignment="1">
      <alignment horizontal="right"/>
    </xf>
    <xf numFmtId="167" fontId="0" fillId="38" borderId="0" xfId="0" applyNumberFormat="1" applyFill="1" applyAlignment="1">
      <alignment horizontal="right"/>
    </xf>
    <xf numFmtId="0" fontId="0" fillId="38" borderId="0" xfId="0" applyFill="1" applyAlignment="1">
      <alignment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" fontId="0" fillId="19" borderId="0" xfId="0" applyNumberFormat="1" applyFill="1" applyAlignment="1">
      <alignment horizontal="right"/>
    </xf>
    <xf numFmtId="14" fontId="0" fillId="19" borderId="0" xfId="0" applyNumberFormat="1" applyFill="1" applyAlignment="1">
      <alignment horizontal="left"/>
    </xf>
    <xf numFmtId="0" fontId="0" fillId="19" borderId="0" xfId="0" applyFill="1" applyAlignment="1">
      <alignment horizontal="left"/>
    </xf>
    <xf numFmtId="2" fontId="0" fillId="19" borderId="0" xfId="0" applyNumberFormat="1" applyFill="1" applyAlignment="1">
      <alignment horizontal="right"/>
    </xf>
    <xf numFmtId="167" fontId="0" fillId="19" borderId="0" xfId="0" applyNumberFormat="1" applyFill="1" applyAlignment="1">
      <alignment horizontal="right"/>
    </xf>
    <xf numFmtId="1" fontId="0" fillId="24" borderId="0" xfId="0" applyNumberFormat="1" applyFill="1" applyAlignment="1">
      <alignment horizontal="right"/>
    </xf>
    <xf numFmtId="14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/>
    </xf>
    <xf numFmtId="2" fontId="0" fillId="24" borderId="0" xfId="0" applyNumberFormat="1" applyFill="1" applyAlignment="1">
      <alignment horizontal="right"/>
    </xf>
    <xf numFmtId="167" fontId="0" fillId="24" borderId="0" xfId="0" applyNumberFormat="1" applyFill="1" applyAlignment="1">
      <alignment horizontal="right"/>
    </xf>
    <xf numFmtId="1" fontId="0" fillId="39" borderId="0" xfId="0" applyNumberFormat="1" applyFill="1" applyAlignment="1">
      <alignment horizontal="right"/>
    </xf>
    <xf numFmtId="14" fontId="0" fillId="39" borderId="0" xfId="0" applyNumberFormat="1" applyFill="1" applyAlignment="1">
      <alignment horizontal="left"/>
    </xf>
    <xf numFmtId="0" fontId="0" fillId="39" borderId="0" xfId="0" applyFill="1" applyAlignment="1">
      <alignment horizontal="left"/>
    </xf>
    <xf numFmtId="2" fontId="0" fillId="39" borderId="0" xfId="0" applyNumberFormat="1" applyFill="1" applyAlignment="1">
      <alignment horizontal="right"/>
    </xf>
    <xf numFmtId="167" fontId="0" fillId="39" borderId="0" xfId="0" applyNumberFormat="1" applyFill="1" applyAlignment="1">
      <alignment horizontal="right"/>
    </xf>
    <xf numFmtId="0" fontId="0" fillId="39" borderId="0" xfId="0" applyFill="1" applyAlignment="1">
      <alignment/>
    </xf>
    <xf numFmtId="15" fontId="0" fillId="40" borderId="0" xfId="0" applyNumberFormat="1" applyFont="1" applyFill="1" applyBorder="1" applyAlignment="1">
      <alignment wrapText="1"/>
    </xf>
    <xf numFmtId="15" fontId="0" fillId="0" borderId="17" xfId="0" applyNumberFormat="1" applyFont="1" applyBorder="1" applyAlignment="1">
      <alignment wrapText="1"/>
    </xf>
    <xf numFmtId="17" fontId="0" fillId="0" borderId="17" xfId="0" applyNumberFormat="1" applyFont="1" applyFill="1" applyBorder="1" applyAlignment="1" quotePrefix="1">
      <alignment wrapText="1"/>
    </xf>
    <xf numFmtId="8" fontId="0" fillId="0" borderId="0" xfId="0" applyNumberFormat="1" applyFont="1" applyBorder="1" applyAlignment="1">
      <alignment horizontal="right" wrapText="1"/>
    </xf>
    <xf numFmtId="6" fontId="0" fillId="0" borderId="0" xfId="0" applyNumberFormat="1" applyFont="1" applyBorder="1" applyAlignment="1">
      <alignment wrapText="1"/>
    </xf>
    <xf numFmtId="166" fontId="0" fillId="40" borderId="24" xfId="0" applyNumberFormat="1" applyFont="1" applyFill="1" applyBorder="1" applyAlignment="1">
      <alignment vertical="center" wrapText="1"/>
    </xf>
    <xf numFmtId="0" fontId="0" fillId="40" borderId="24" xfId="0" applyFill="1" applyBorder="1" applyAlignment="1">
      <alignment vertical="center" wrapText="1"/>
    </xf>
    <xf numFmtId="0" fontId="0" fillId="0" borderId="24" xfId="0" applyFill="1" applyBorder="1" applyAlignment="1">
      <alignment wrapText="1"/>
    </xf>
    <xf numFmtId="166" fontId="0" fillId="40" borderId="24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40" borderId="24" xfId="0" applyFill="1" applyBorder="1" applyAlignment="1">
      <alignment horizontal="left" vertical="center" wrapText="1"/>
    </xf>
    <xf numFmtId="14" fontId="0" fillId="40" borderId="24" xfId="0" applyNumberFormat="1" applyFill="1" applyBorder="1" applyAlignment="1" quotePrefix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165" fontId="0" fillId="40" borderId="24" xfId="0" applyNumberFormat="1" applyFill="1" applyBorder="1" applyAlignment="1">
      <alignment horizontal="center" vertical="center" wrapText="1"/>
    </xf>
    <xf numFmtId="166" fontId="0" fillId="0" borderId="24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 wrapText="1"/>
    </xf>
    <xf numFmtId="166" fontId="0" fillId="0" borderId="24" xfId="0" applyNumberFormat="1" applyFont="1" applyFill="1" applyBorder="1" applyAlignment="1">
      <alignment horizontal="right" wrapText="1"/>
    </xf>
    <xf numFmtId="166" fontId="0" fillId="0" borderId="24" xfId="0" applyNumberFormat="1" applyFont="1" applyFill="1" applyBorder="1" applyAlignment="1">
      <alignment horizontal="right" vertical="center" wrapText="1"/>
    </xf>
    <xf numFmtId="14" fontId="0" fillId="0" borderId="24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center" vertical="center" wrapText="1"/>
    </xf>
    <xf numFmtId="14" fontId="0" fillId="0" borderId="24" xfId="0" applyNumberFormat="1" applyFill="1" applyBorder="1" applyAlignment="1" quotePrefix="1">
      <alignment horizontal="center" vertical="center" wrapText="1"/>
    </xf>
    <xf numFmtId="4" fontId="2" fillId="0" borderId="12" xfId="0" applyNumberFormat="1" applyFont="1" applyBorder="1" applyAlignment="1">
      <alignment wrapText="1"/>
    </xf>
    <xf numFmtId="166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14" fontId="0" fillId="40" borderId="24" xfId="0" applyNumberFormat="1" applyFont="1" applyFill="1" applyBorder="1" applyAlignment="1" quotePrefix="1">
      <alignment horizontal="center" vertical="center" wrapText="1"/>
    </xf>
    <xf numFmtId="166" fontId="0" fillId="40" borderId="24" xfId="0" applyNumberFormat="1" applyFont="1" applyFill="1" applyBorder="1" applyAlignment="1">
      <alignment horizontal="center" vertical="center" wrapText="1"/>
    </xf>
    <xf numFmtId="166" fontId="0" fillId="40" borderId="24" xfId="0" applyNumberFormat="1" applyFont="1" applyFill="1" applyBorder="1" applyAlignment="1">
      <alignment horizontal="left" vertical="center" wrapText="1"/>
    </xf>
    <xf numFmtId="166" fontId="0" fillId="0" borderId="24" xfId="0" applyNumberFormat="1" applyFont="1" applyFill="1" applyBorder="1" applyAlignment="1">
      <alignment horizontal="left" vertical="center" wrapText="1"/>
    </xf>
    <xf numFmtId="166" fontId="0" fillId="40" borderId="24" xfId="0" applyNumberFormat="1" applyFont="1" applyFill="1" applyBorder="1" applyAlignment="1">
      <alignment horizontal="right" wrapText="1"/>
    </xf>
    <xf numFmtId="0" fontId="0" fillId="0" borderId="24" xfId="0" applyBorder="1" applyAlignment="1">
      <alignment vertical="top" wrapText="1"/>
    </xf>
    <xf numFmtId="4" fontId="0" fillId="0" borderId="24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0" fontId="0" fillId="40" borderId="27" xfId="0" applyFill="1" applyBorder="1" applyAlignment="1">
      <alignment horizontal="center" vertical="center" wrapText="1"/>
    </xf>
    <xf numFmtId="166" fontId="0" fillId="40" borderId="25" xfId="0" applyNumberFormat="1" applyFont="1" applyFill="1" applyBorder="1" applyAlignment="1">
      <alignment vertical="center" wrapText="1"/>
    </xf>
    <xf numFmtId="14" fontId="0" fillId="40" borderId="27" xfId="0" applyNumberFormat="1" applyFill="1" applyBorder="1" applyAlignment="1" quotePrefix="1">
      <alignment horizontal="center" vertical="center" wrapText="1"/>
    </xf>
    <xf numFmtId="0" fontId="0" fillId="40" borderId="25" xfId="0" applyFill="1" applyBorder="1" applyAlignment="1">
      <alignment horizontal="left" vertical="center" wrapText="1"/>
    </xf>
    <xf numFmtId="165" fontId="0" fillId="40" borderId="27" xfId="0" applyNumberFormat="1" applyFill="1" applyBorder="1" applyAlignment="1">
      <alignment horizontal="center" vertical="center" wrapText="1"/>
    </xf>
    <xf numFmtId="166" fontId="0" fillId="40" borderId="24" xfId="0" applyNumberFormat="1" applyFont="1" applyFill="1" applyBorder="1" applyAlignment="1">
      <alignment horizontal="center" vertical="center" wrapText="1"/>
    </xf>
    <xf numFmtId="14" fontId="0" fillId="40" borderId="24" xfId="0" applyNumberFormat="1" applyFill="1" applyBorder="1" applyAlignment="1" quotePrefix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165" fontId="0" fillId="40" borderId="24" xfId="0" applyNumberFormat="1" applyFill="1" applyBorder="1" applyAlignment="1">
      <alignment horizontal="center" vertical="center" wrapText="1"/>
    </xf>
    <xf numFmtId="14" fontId="0" fillId="40" borderId="25" xfId="0" applyNumberFormat="1" applyFill="1" applyBorder="1" applyAlignment="1" quotePrefix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165" fontId="0" fillId="40" borderId="25" xfId="0" applyNumberFormat="1" applyFill="1" applyBorder="1" applyAlignment="1">
      <alignment horizontal="center" vertical="center" wrapText="1"/>
    </xf>
    <xf numFmtId="14" fontId="24" fillId="40" borderId="24" xfId="0" applyNumberFormat="1" applyFont="1" applyFill="1" applyBorder="1" applyAlignment="1" quotePrefix="1">
      <alignment horizontal="center" vertical="center" wrapText="1"/>
    </xf>
    <xf numFmtId="14" fontId="0" fillId="40" borderId="24" xfId="0" applyNumberFormat="1" applyFill="1" applyBorder="1" applyAlignment="1">
      <alignment horizontal="center" vertical="center" wrapText="1"/>
    </xf>
    <xf numFmtId="14" fontId="0" fillId="0" borderId="24" xfId="0" applyNumberFormat="1" applyFill="1" applyBorder="1" applyAlignment="1" quotePrefix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 quotePrefix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6" fontId="0" fillId="0" borderId="24" xfId="0" applyNumberFormat="1" applyFont="1" applyFill="1" applyBorder="1" applyAlignment="1">
      <alignment horizontal="center" vertical="center" wrapText="1"/>
    </xf>
    <xf numFmtId="14" fontId="0" fillId="0" borderId="24" xfId="0" applyNumberFormat="1" applyFill="1" applyBorder="1" applyAlignment="1">
      <alignment horizontal="center" vertical="center" wrapText="1"/>
    </xf>
    <xf numFmtId="14" fontId="0" fillId="0" borderId="24" xfId="0" applyNumberFormat="1" applyFont="1" applyFill="1" applyBorder="1" applyAlignment="1" quotePrefix="1">
      <alignment horizontal="center" vertical="center" wrapText="1"/>
    </xf>
    <xf numFmtId="14" fontId="0" fillId="0" borderId="24" xfId="0" applyNumberFormat="1" applyFont="1" applyFill="1" applyBorder="1" applyAlignment="1">
      <alignment horizontal="center" vertical="center" wrapText="1"/>
    </xf>
    <xf numFmtId="166" fontId="0" fillId="0" borderId="24" xfId="0" applyNumberFormat="1" applyFont="1" applyFill="1" applyBorder="1" applyAlignment="1">
      <alignment horizontal="center" vertical="center" wrapText="1"/>
    </xf>
    <xf numFmtId="14" fontId="0" fillId="40" borderId="24" xfId="0" applyNumberFormat="1" applyFont="1" applyFill="1" applyBorder="1" applyAlignment="1" quotePrefix="1">
      <alignment horizontal="center" vertical="center" wrapText="1"/>
    </xf>
    <xf numFmtId="14" fontId="0" fillId="40" borderId="24" xfId="0" applyNumberFormat="1" applyFont="1" applyFill="1" applyBorder="1" applyAlignment="1">
      <alignment horizontal="center" vertical="center" wrapText="1"/>
    </xf>
    <xf numFmtId="166" fontId="0" fillId="40" borderId="24" xfId="0" applyNumberFormat="1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left" vertical="center" wrapText="1"/>
    </xf>
    <xf numFmtId="0" fontId="4" fillId="17" borderId="1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rch006\AppData\Local\Microsoft\Windows\Temporary%20Internet%20Files\Low\Content.IE5\9KI2VL94\updated-template-for-ce-expenses%20june2012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pitality provid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5"/>
  <sheetViews>
    <sheetView zoomScaleSheetLayoutView="100" zoomScalePageLayoutView="0" workbookViewId="0" topLeftCell="A73">
      <selection activeCell="F29" sqref="F29"/>
    </sheetView>
  </sheetViews>
  <sheetFormatPr defaultColWidth="8.8515625" defaultRowHeight="12.75"/>
  <cols>
    <col min="1" max="1" width="23.8515625" style="15" customWidth="1"/>
    <col min="2" max="2" width="23.140625" style="97" customWidth="1"/>
    <col min="3" max="3" width="27.421875" style="2" customWidth="1"/>
    <col min="4" max="4" width="27.140625" style="2" customWidth="1"/>
    <col min="5" max="5" width="28.140625" style="2" customWidth="1"/>
    <col min="6" max="6" width="18.8515625" style="126" customWidth="1"/>
    <col min="7" max="7" width="30.28125" style="126" customWidth="1"/>
    <col min="8" max="16384" width="8.8515625" style="126" customWidth="1"/>
  </cols>
  <sheetData>
    <row r="1" spans="1:5" s="125" customFormat="1" ht="36" customHeight="1">
      <c r="A1" s="76" t="s">
        <v>32</v>
      </c>
      <c r="B1" s="91"/>
      <c r="C1" s="77"/>
      <c r="D1" s="77"/>
      <c r="E1" s="69"/>
    </row>
    <row r="2" spans="1:5" s="125" customFormat="1" ht="35.25" customHeight="1">
      <c r="A2" s="78" t="s">
        <v>33</v>
      </c>
      <c r="B2" s="92"/>
      <c r="C2" s="71" t="s">
        <v>0</v>
      </c>
      <c r="D2" s="79" t="s">
        <v>437</v>
      </c>
      <c r="E2" s="79"/>
    </row>
    <row r="3" spans="1:5" s="125" customFormat="1" ht="35.25" customHeight="1">
      <c r="A3" s="80" t="s">
        <v>1</v>
      </c>
      <c r="B3" s="93"/>
      <c r="C3" s="81"/>
      <c r="D3" s="81"/>
      <c r="E3" s="82"/>
    </row>
    <row r="4" spans="1:5" s="8" customFormat="1" ht="31.5">
      <c r="A4" s="55" t="s">
        <v>2</v>
      </c>
      <c r="B4" s="94" t="s">
        <v>3</v>
      </c>
      <c r="C4" s="9"/>
      <c r="D4" s="9"/>
      <c r="E4" s="19"/>
    </row>
    <row r="5" spans="1:5" s="125" customFormat="1" ht="25.5">
      <c r="A5" s="282" t="s">
        <v>4</v>
      </c>
      <c r="B5" s="283" t="s">
        <v>5</v>
      </c>
      <c r="C5" s="282" t="s">
        <v>6</v>
      </c>
      <c r="D5" s="282" t="s">
        <v>7</v>
      </c>
      <c r="E5" s="282" t="s">
        <v>8</v>
      </c>
    </row>
    <row r="6" spans="1:6" s="125" customFormat="1" ht="15" customHeight="1">
      <c r="A6" s="301" t="s">
        <v>405</v>
      </c>
      <c r="B6" s="272">
        <v>21.05</v>
      </c>
      <c r="C6" s="303" t="s">
        <v>775</v>
      </c>
      <c r="D6" s="273" t="s">
        <v>368</v>
      </c>
      <c r="E6" s="302" t="s">
        <v>754</v>
      </c>
      <c r="F6" s="129"/>
    </row>
    <row r="7" spans="1:6" s="125" customFormat="1" ht="26.25" customHeight="1">
      <c r="A7" s="301"/>
      <c r="B7" s="272">
        <v>445.45</v>
      </c>
      <c r="C7" s="303"/>
      <c r="D7" s="273" t="s">
        <v>433</v>
      </c>
      <c r="E7" s="302"/>
      <c r="F7" s="129"/>
    </row>
    <row r="8" spans="1:6" s="125" customFormat="1" ht="15" customHeight="1">
      <c r="A8" s="301"/>
      <c r="B8" s="272">
        <v>91.96</v>
      </c>
      <c r="C8" s="303"/>
      <c r="D8" s="273" t="s">
        <v>432</v>
      </c>
      <c r="E8" s="302"/>
      <c r="F8" s="129"/>
    </row>
    <row r="9" spans="1:5" s="125" customFormat="1" ht="24.75" customHeight="1">
      <c r="A9" s="274" t="s">
        <v>774</v>
      </c>
      <c r="B9" s="257">
        <v>120.3</v>
      </c>
      <c r="C9" s="275" t="s">
        <v>753</v>
      </c>
      <c r="D9" s="276" t="s">
        <v>734</v>
      </c>
      <c r="E9" s="275" t="s">
        <v>740</v>
      </c>
    </row>
    <row r="10" spans="1:5" s="125" customFormat="1" ht="24.75" customHeight="1">
      <c r="A10" s="274" t="s">
        <v>773</v>
      </c>
      <c r="B10" s="257">
        <v>1345.13</v>
      </c>
      <c r="C10" s="275" t="s">
        <v>752</v>
      </c>
      <c r="D10" s="276" t="s">
        <v>41</v>
      </c>
      <c r="E10" s="275" t="s">
        <v>754</v>
      </c>
    </row>
    <row r="11" spans="1:5" s="16" customFormat="1" ht="12.75">
      <c r="A11" s="279"/>
      <c r="B11" s="280"/>
      <c r="C11" s="281"/>
      <c r="D11" s="281"/>
      <c r="E11" s="281"/>
    </row>
    <row r="12" spans="1:5" s="8" customFormat="1" ht="31.5">
      <c r="A12" s="55" t="s">
        <v>2</v>
      </c>
      <c r="B12" s="94" t="s">
        <v>9</v>
      </c>
      <c r="C12" s="9"/>
      <c r="D12" s="9"/>
      <c r="E12" s="19"/>
    </row>
    <row r="13" spans="1:5" s="125" customFormat="1" ht="12.75">
      <c r="A13" s="107" t="s">
        <v>4</v>
      </c>
      <c r="B13" s="271" t="s">
        <v>5</v>
      </c>
      <c r="C13" s="5"/>
      <c r="D13" s="5"/>
      <c r="E13" s="18"/>
    </row>
    <row r="14" spans="1:5" s="125" customFormat="1" ht="24.75" customHeight="1">
      <c r="A14" s="305" t="s">
        <v>405</v>
      </c>
      <c r="B14" s="265">
        <v>8295.39</v>
      </c>
      <c r="C14" s="303" t="s">
        <v>775</v>
      </c>
      <c r="D14" s="277" t="s">
        <v>445</v>
      </c>
      <c r="E14" s="303" t="s">
        <v>754</v>
      </c>
    </row>
    <row r="15" spans="1:5" s="125" customFormat="1" ht="12.75">
      <c r="A15" s="306"/>
      <c r="B15" s="265">
        <f>3343.52+38.6</f>
        <v>3382.12</v>
      </c>
      <c r="C15" s="307"/>
      <c r="D15" s="277" t="s">
        <v>41</v>
      </c>
      <c r="E15" s="307"/>
    </row>
    <row r="16" spans="1:5" s="125" customFormat="1" ht="12.75">
      <c r="A16" s="306"/>
      <c r="B16" s="263">
        <v>90.52</v>
      </c>
      <c r="C16" s="307"/>
      <c r="D16" s="264" t="s">
        <v>46</v>
      </c>
      <c r="E16" s="307"/>
    </row>
    <row r="17" spans="1:5" s="125" customFormat="1" ht="25.5">
      <c r="A17" s="308" t="s">
        <v>774</v>
      </c>
      <c r="B17" s="278">
        <v>711.83</v>
      </c>
      <c r="C17" s="289" t="s">
        <v>753</v>
      </c>
      <c r="D17" s="276" t="s">
        <v>645</v>
      </c>
      <c r="E17" s="289" t="s">
        <v>740</v>
      </c>
    </row>
    <row r="18" spans="1:5" s="125" customFormat="1" ht="12.75">
      <c r="A18" s="308"/>
      <c r="B18" s="278">
        <v>834.56</v>
      </c>
      <c r="C18" s="289"/>
      <c r="D18" s="276" t="s">
        <v>41</v>
      </c>
      <c r="E18" s="289"/>
    </row>
    <row r="19" spans="1:5" s="125" customFormat="1" ht="12.75">
      <c r="A19" s="308"/>
      <c r="B19" s="278">
        <v>94.6</v>
      </c>
      <c r="C19" s="289"/>
      <c r="D19" s="276" t="s">
        <v>733</v>
      </c>
      <c r="E19" s="289"/>
    </row>
    <row r="20" spans="1:5" s="125" customFormat="1" ht="24.75" customHeight="1">
      <c r="A20" s="308" t="s">
        <v>773</v>
      </c>
      <c r="B20" s="278">
        <v>11280.9</v>
      </c>
      <c r="C20" s="289" t="s">
        <v>752</v>
      </c>
      <c r="D20" s="276" t="s">
        <v>646</v>
      </c>
      <c r="E20" s="289" t="s">
        <v>754</v>
      </c>
    </row>
    <row r="21" spans="1:5" s="125" customFormat="1" ht="12.75">
      <c r="A21" s="308"/>
      <c r="B21" s="278">
        <v>1924.94</v>
      </c>
      <c r="C21" s="289"/>
      <c r="D21" s="276" t="s">
        <v>41</v>
      </c>
      <c r="E21" s="289"/>
    </row>
    <row r="22" spans="1:5" s="125" customFormat="1" ht="12.75">
      <c r="A22" s="309"/>
      <c r="B22" s="278">
        <v>87.72</v>
      </c>
      <c r="C22" s="310"/>
      <c r="D22" s="276" t="s">
        <v>45</v>
      </c>
      <c r="E22" s="310"/>
    </row>
    <row r="23" spans="1:5" s="8" customFormat="1" ht="12.75" customHeight="1">
      <c r="A23" s="279"/>
      <c r="B23" s="280"/>
      <c r="C23" s="281"/>
      <c r="D23" s="281"/>
      <c r="E23" s="281"/>
    </row>
    <row r="24" spans="1:5" s="125" customFormat="1" ht="31.5">
      <c r="A24" s="56" t="s">
        <v>10</v>
      </c>
      <c r="B24" s="99" t="s">
        <v>3</v>
      </c>
      <c r="C24" s="13"/>
      <c r="D24" s="13"/>
      <c r="E24" s="23"/>
    </row>
    <row r="25" spans="1:6" s="125" customFormat="1" ht="26.25" customHeight="1">
      <c r="A25" s="282" t="s">
        <v>4</v>
      </c>
      <c r="B25" s="283" t="s">
        <v>5</v>
      </c>
      <c r="C25" s="282" t="s">
        <v>11</v>
      </c>
      <c r="D25" s="282" t="s">
        <v>12</v>
      </c>
      <c r="E25" s="282" t="s">
        <v>8</v>
      </c>
      <c r="F25" s="127"/>
    </row>
    <row r="26" spans="1:5" ht="25.5">
      <c r="A26" s="267" t="s">
        <v>42</v>
      </c>
      <c r="B26" s="263">
        <v>13.95</v>
      </c>
      <c r="C26" s="268" t="s">
        <v>43</v>
      </c>
      <c r="D26" s="258" t="s">
        <v>444</v>
      </c>
      <c r="E26" s="269" t="s">
        <v>36</v>
      </c>
    </row>
    <row r="27" spans="1:5" ht="25.5">
      <c r="A27" s="270" t="s">
        <v>431</v>
      </c>
      <c r="B27" s="265">
        <v>15</v>
      </c>
      <c r="C27" s="268" t="s">
        <v>755</v>
      </c>
      <c r="D27" s="258" t="s">
        <v>389</v>
      </c>
      <c r="E27" s="269" t="s">
        <v>372</v>
      </c>
    </row>
    <row r="28" spans="1:5" ht="25.5">
      <c r="A28" s="270" t="s">
        <v>369</v>
      </c>
      <c r="B28" s="265">
        <v>20</v>
      </c>
      <c r="C28" s="268" t="s">
        <v>434</v>
      </c>
      <c r="D28" s="258" t="s">
        <v>389</v>
      </c>
      <c r="E28" s="269" t="s">
        <v>370</v>
      </c>
    </row>
    <row r="29" spans="1:5" ht="25.5">
      <c r="A29" s="267" t="s">
        <v>376</v>
      </c>
      <c r="B29" s="265">
        <v>5</v>
      </c>
      <c r="C29" s="268" t="s">
        <v>435</v>
      </c>
      <c r="D29" s="258" t="s">
        <v>389</v>
      </c>
      <c r="E29" s="269" t="s">
        <v>372</v>
      </c>
    </row>
    <row r="30" spans="1:5" ht="38.25">
      <c r="A30" s="270" t="s">
        <v>390</v>
      </c>
      <c r="B30" s="263">
        <v>38.95</v>
      </c>
      <c r="C30" s="268" t="s">
        <v>436</v>
      </c>
      <c r="D30" s="258" t="s">
        <v>758</v>
      </c>
      <c r="E30" s="269" t="s">
        <v>34</v>
      </c>
    </row>
    <row r="31" spans="1:5" ht="25.5">
      <c r="A31" s="270">
        <v>41599</v>
      </c>
      <c r="B31" s="265">
        <v>38.95</v>
      </c>
      <c r="C31" s="268" t="s">
        <v>756</v>
      </c>
      <c r="D31" s="258" t="s">
        <v>757</v>
      </c>
      <c r="E31" s="269" t="s">
        <v>379</v>
      </c>
    </row>
    <row r="32" spans="1:5" ht="38.25">
      <c r="A32" s="260">
        <v>41729</v>
      </c>
      <c r="B32" s="257">
        <v>39.62</v>
      </c>
      <c r="C32" s="261" t="s">
        <v>759</v>
      </c>
      <c r="D32" s="259" t="s">
        <v>444</v>
      </c>
      <c r="E32" s="262" t="s">
        <v>36</v>
      </c>
    </row>
    <row r="33" spans="1:6" s="125" customFormat="1" ht="12.75">
      <c r="A33" s="104"/>
      <c r="B33" s="96"/>
      <c r="C33" s="103"/>
      <c r="D33" s="90"/>
      <c r="E33" s="102"/>
      <c r="F33" s="127"/>
    </row>
    <row r="34" spans="1:6" s="125" customFormat="1" ht="31.5">
      <c r="A34" s="24" t="s">
        <v>13</v>
      </c>
      <c r="B34" s="100" t="s">
        <v>14</v>
      </c>
      <c r="C34" s="6"/>
      <c r="D34" s="6"/>
      <c r="E34" s="25"/>
      <c r="F34" s="129"/>
    </row>
    <row r="35" spans="1:6" s="125" customFormat="1" ht="12.75">
      <c r="A35" s="107" t="s">
        <v>4</v>
      </c>
      <c r="B35" s="95" t="s">
        <v>5</v>
      </c>
      <c r="C35" s="5"/>
      <c r="D35" s="3"/>
      <c r="E35" s="18"/>
      <c r="F35" s="127"/>
    </row>
    <row r="36" spans="1:5" ht="38.25">
      <c r="A36" s="267">
        <v>41443</v>
      </c>
      <c r="B36" s="263">
        <v>41</v>
      </c>
      <c r="C36" s="268" t="s">
        <v>44</v>
      </c>
      <c r="D36" s="258" t="s">
        <v>399</v>
      </c>
      <c r="E36" s="269" t="s">
        <v>36</v>
      </c>
    </row>
    <row r="37" spans="1:5" ht="26.25" customHeight="1">
      <c r="A37" s="298" t="s">
        <v>431</v>
      </c>
      <c r="B37" s="263">
        <v>469.22</v>
      </c>
      <c r="C37" s="299" t="s">
        <v>755</v>
      </c>
      <c r="D37" s="258" t="s">
        <v>373</v>
      </c>
      <c r="E37" s="300" t="s">
        <v>372</v>
      </c>
    </row>
    <row r="38" spans="1:5" ht="15" customHeight="1">
      <c r="A38" s="298"/>
      <c r="B38" s="263">
        <v>58.52</v>
      </c>
      <c r="C38" s="299"/>
      <c r="D38" s="264" t="s">
        <v>401</v>
      </c>
      <c r="E38" s="300"/>
    </row>
    <row r="39" spans="1:5" ht="15" customHeight="1">
      <c r="A39" s="298"/>
      <c r="B39" s="263">
        <v>82.13</v>
      </c>
      <c r="C39" s="299"/>
      <c r="D39" s="264" t="s">
        <v>45</v>
      </c>
      <c r="E39" s="300"/>
    </row>
    <row r="40" spans="1:5" ht="15" customHeight="1">
      <c r="A40" s="298"/>
      <c r="B40" s="263">
        <v>93.53</v>
      </c>
      <c r="C40" s="299"/>
      <c r="D40" s="264" t="s">
        <v>46</v>
      </c>
      <c r="E40" s="300"/>
    </row>
    <row r="41" spans="1:6" s="125" customFormat="1" ht="27" customHeight="1">
      <c r="A41" s="298" t="s">
        <v>369</v>
      </c>
      <c r="B41" s="263">
        <v>615.68</v>
      </c>
      <c r="C41" s="299" t="s">
        <v>434</v>
      </c>
      <c r="D41" s="264" t="s">
        <v>371</v>
      </c>
      <c r="E41" s="300" t="s">
        <v>370</v>
      </c>
      <c r="F41" s="127"/>
    </row>
    <row r="42" spans="1:6" s="125" customFormat="1" ht="15" customHeight="1">
      <c r="A42" s="298"/>
      <c r="B42" s="263">
        <v>77</v>
      </c>
      <c r="C42" s="299"/>
      <c r="D42" s="264" t="s">
        <v>375</v>
      </c>
      <c r="E42" s="300"/>
      <c r="F42" s="127"/>
    </row>
    <row r="43" spans="1:6" s="125" customFormat="1" ht="15" customHeight="1">
      <c r="A43" s="298"/>
      <c r="B43" s="263">
        <v>86.43</v>
      </c>
      <c r="C43" s="299"/>
      <c r="D43" s="264" t="s">
        <v>45</v>
      </c>
      <c r="E43" s="300"/>
      <c r="F43" s="127"/>
    </row>
    <row r="44" spans="1:6" s="125" customFormat="1" ht="15" customHeight="1">
      <c r="A44" s="298"/>
      <c r="B44" s="263">
        <v>86</v>
      </c>
      <c r="C44" s="299"/>
      <c r="D44" s="264" t="s">
        <v>46</v>
      </c>
      <c r="E44" s="300"/>
      <c r="F44" s="127"/>
    </row>
    <row r="45" spans="1:5" ht="24" customHeight="1">
      <c r="A45" s="260" t="s">
        <v>397</v>
      </c>
      <c r="B45" s="263">
        <v>14.08</v>
      </c>
      <c r="C45" s="268" t="s">
        <v>776</v>
      </c>
      <c r="D45" s="264" t="s">
        <v>396</v>
      </c>
      <c r="E45" s="269" t="s">
        <v>34</v>
      </c>
    </row>
    <row r="46" spans="1:5" s="16" customFormat="1" ht="25.5">
      <c r="A46" s="298" t="s">
        <v>376</v>
      </c>
      <c r="B46" s="263">
        <v>487.62</v>
      </c>
      <c r="C46" s="299" t="s">
        <v>435</v>
      </c>
      <c r="D46" s="258" t="s">
        <v>373</v>
      </c>
      <c r="E46" s="300" t="s">
        <v>372</v>
      </c>
    </row>
    <row r="47" spans="1:5" ht="12.75">
      <c r="A47" s="304"/>
      <c r="B47" s="265">
        <v>224.91</v>
      </c>
      <c r="C47" s="299"/>
      <c r="D47" s="258" t="s">
        <v>41</v>
      </c>
      <c r="E47" s="300"/>
    </row>
    <row r="48" spans="1:256" ht="12.75">
      <c r="A48" s="304"/>
      <c r="B48" s="266">
        <v>103.67</v>
      </c>
      <c r="C48" s="299"/>
      <c r="D48" s="264" t="s">
        <v>374</v>
      </c>
      <c r="E48" s="300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5" ht="12.75">
      <c r="A49" s="304"/>
      <c r="B49" s="265">
        <v>52.46</v>
      </c>
      <c r="C49" s="299"/>
      <c r="D49" s="264" t="s">
        <v>47</v>
      </c>
      <c r="E49" s="300"/>
    </row>
    <row r="50" spans="1:5" ht="28.5" customHeight="1">
      <c r="A50" s="270" t="s">
        <v>398</v>
      </c>
      <c r="B50" s="263">
        <v>11.55</v>
      </c>
      <c r="C50" s="268" t="s">
        <v>777</v>
      </c>
      <c r="D50" s="264" t="s">
        <v>396</v>
      </c>
      <c r="E50" s="269" t="s">
        <v>34</v>
      </c>
    </row>
    <row r="51" spans="1:5" ht="25.5">
      <c r="A51" s="304" t="s">
        <v>761</v>
      </c>
      <c r="B51" s="263">
        <v>504.32</v>
      </c>
      <c r="C51" s="299" t="s">
        <v>760</v>
      </c>
      <c r="D51" s="258" t="s">
        <v>377</v>
      </c>
      <c r="E51" s="300" t="s">
        <v>378</v>
      </c>
    </row>
    <row r="52" spans="1:5" ht="12.75">
      <c r="A52" s="304"/>
      <c r="B52" s="265">
        <v>197.2</v>
      </c>
      <c r="C52" s="299"/>
      <c r="D52" s="258" t="s">
        <v>41</v>
      </c>
      <c r="E52" s="300"/>
    </row>
    <row r="53" spans="1:256" ht="12.75">
      <c r="A53" s="304"/>
      <c r="B53" s="266">
        <v>92.02</v>
      </c>
      <c r="C53" s="299"/>
      <c r="D53" s="258" t="s">
        <v>402</v>
      </c>
      <c r="E53" s="30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5" ht="12.75">
      <c r="A54" s="304"/>
      <c r="B54" s="265">
        <v>58</v>
      </c>
      <c r="C54" s="299"/>
      <c r="D54" s="258" t="s">
        <v>399</v>
      </c>
      <c r="E54" s="300"/>
    </row>
    <row r="55" spans="1:5" ht="26.25" customHeight="1">
      <c r="A55" s="304">
        <v>41530</v>
      </c>
      <c r="B55" s="263">
        <v>398.91</v>
      </c>
      <c r="C55" s="299" t="s">
        <v>438</v>
      </c>
      <c r="D55" s="258" t="s">
        <v>380</v>
      </c>
      <c r="E55" s="300" t="s">
        <v>379</v>
      </c>
    </row>
    <row r="56" spans="1:5" ht="15" customHeight="1">
      <c r="A56" s="304"/>
      <c r="B56" s="263">
        <v>84.49</v>
      </c>
      <c r="C56" s="299"/>
      <c r="D56" s="264" t="s">
        <v>45</v>
      </c>
      <c r="E56" s="300"/>
    </row>
    <row r="57" spans="1:5" ht="15" customHeight="1">
      <c r="A57" s="304"/>
      <c r="B57" s="263">
        <v>87.51</v>
      </c>
      <c r="C57" s="299"/>
      <c r="D57" s="264" t="s">
        <v>46</v>
      </c>
      <c r="E57" s="300"/>
    </row>
    <row r="58" spans="1:5" ht="15" customHeight="1">
      <c r="A58" s="290" t="s">
        <v>403</v>
      </c>
      <c r="B58" s="263">
        <v>30.53</v>
      </c>
      <c r="C58" s="299" t="s">
        <v>439</v>
      </c>
      <c r="D58" s="264" t="s">
        <v>446</v>
      </c>
      <c r="E58" s="300" t="s">
        <v>34</v>
      </c>
    </row>
    <row r="59" spans="1:5" ht="15" customHeight="1">
      <c r="A59" s="290"/>
      <c r="B59" s="263">
        <v>46.01</v>
      </c>
      <c r="C59" s="299"/>
      <c r="D59" s="264" t="s">
        <v>778</v>
      </c>
      <c r="E59" s="300"/>
    </row>
    <row r="60" spans="1:5" ht="14.25" customHeight="1">
      <c r="A60" s="298">
        <v>41586</v>
      </c>
      <c r="B60" s="263">
        <v>16.99</v>
      </c>
      <c r="C60" s="299" t="s">
        <v>439</v>
      </c>
      <c r="D60" s="264" t="s">
        <v>404</v>
      </c>
      <c r="E60" s="300" t="s">
        <v>34</v>
      </c>
    </row>
    <row r="61" spans="1:5" ht="14.25" customHeight="1">
      <c r="A61" s="298"/>
      <c r="B61" s="263">
        <v>20.64</v>
      </c>
      <c r="C61" s="299"/>
      <c r="D61" s="264" t="s">
        <v>396</v>
      </c>
      <c r="E61" s="300"/>
    </row>
    <row r="62" spans="1:5" ht="14.25" customHeight="1">
      <c r="A62" s="298">
        <v>41593</v>
      </c>
      <c r="B62" s="263">
        <v>25.37</v>
      </c>
      <c r="C62" s="299" t="s">
        <v>762</v>
      </c>
      <c r="D62" s="264" t="s">
        <v>404</v>
      </c>
      <c r="E62" s="300" t="s">
        <v>34</v>
      </c>
    </row>
    <row r="63" spans="1:5" ht="14.25" customHeight="1">
      <c r="A63" s="298"/>
      <c r="B63" s="263">
        <v>28.17</v>
      </c>
      <c r="C63" s="299"/>
      <c r="D63" s="264" t="s">
        <v>396</v>
      </c>
      <c r="E63" s="300"/>
    </row>
    <row r="64" spans="1:5" ht="14.25" customHeight="1">
      <c r="A64" s="298"/>
      <c r="B64" s="263">
        <v>18.06</v>
      </c>
      <c r="C64" s="299"/>
      <c r="D64" s="264" t="s">
        <v>404</v>
      </c>
      <c r="E64" s="300"/>
    </row>
    <row r="65" spans="1:5" ht="14.25" customHeight="1">
      <c r="A65" s="298"/>
      <c r="B65" s="263">
        <v>19.35</v>
      </c>
      <c r="C65" s="299"/>
      <c r="D65" s="264" t="s">
        <v>396</v>
      </c>
      <c r="E65" s="300"/>
    </row>
    <row r="66" spans="1:5" ht="12.75">
      <c r="A66" s="267">
        <v>41597</v>
      </c>
      <c r="B66" s="263">
        <v>15.48</v>
      </c>
      <c r="C66" s="268" t="s">
        <v>439</v>
      </c>
      <c r="D66" s="264" t="s">
        <v>404</v>
      </c>
      <c r="E66" s="269" t="s">
        <v>34</v>
      </c>
    </row>
    <row r="67" spans="1:5" ht="25.5">
      <c r="A67" s="304">
        <v>41599</v>
      </c>
      <c r="B67" s="263">
        <v>444</v>
      </c>
      <c r="C67" s="299" t="s">
        <v>756</v>
      </c>
      <c r="D67" s="258" t="s">
        <v>380</v>
      </c>
      <c r="E67" s="300" t="s">
        <v>379</v>
      </c>
    </row>
    <row r="68" spans="1:256" ht="25.5">
      <c r="A68" s="304"/>
      <c r="B68" s="263">
        <v>32.04</v>
      </c>
      <c r="C68" s="299"/>
      <c r="D68" s="258" t="s">
        <v>429</v>
      </c>
      <c r="E68" s="300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  <row r="69" spans="1:5" ht="12.75">
      <c r="A69" s="304"/>
      <c r="B69" s="263">
        <v>41</v>
      </c>
      <c r="C69" s="299"/>
      <c r="D69" s="256" t="s">
        <v>399</v>
      </c>
      <c r="E69" s="300"/>
    </row>
    <row r="70" spans="1:5" ht="12.75">
      <c r="A70" s="267">
        <v>41607</v>
      </c>
      <c r="B70" s="263">
        <v>58.05</v>
      </c>
      <c r="C70" s="268" t="s">
        <v>763</v>
      </c>
      <c r="D70" s="264" t="s">
        <v>611</v>
      </c>
      <c r="E70" s="269" t="s">
        <v>34</v>
      </c>
    </row>
    <row r="71" spans="1:5" ht="25.5">
      <c r="A71" s="304">
        <v>41620</v>
      </c>
      <c r="B71" s="263">
        <v>582.84</v>
      </c>
      <c r="C71" s="299" t="s">
        <v>440</v>
      </c>
      <c r="D71" s="258" t="s">
        <v>428</v>
      </c>
      <c r="E71" s="300" t="s">
        <v>36</v>
      </c>
    </row>
    <row r="72" spans="1:5" ht="12.75">
      <c r="A72" s="304"/>
      <c r="B72" s="263">
        <v>53.11</v>
      </c>
      <c r="C72" s="299"/>
      <c r="D72" s="256" t="s">
        <v>487</v>
      </c>
      <c r="E72" s="300"/>
    </row>
    <row r="73" spans="1:5" ht="25.5">
      <c r="A73" s="304"/>
      <c r="B73" s="263">
        <v>67.94</v>
      </c>
      <c r="C73" s="299"/>
      <c r="D73" s="256" t="s">
        <v>488</v>
      </c>
      <c r="E73" s="300"/>
    </row>
    <row r="74" spans="1:5" ht="12.75">
      <c r="A74" s="304"/>
      <c r="B74" s="263">
        <v>104.7</v>
      </c>
      <c r="C74" s="299"/>
      <c r="D74" s="256" t="s">
        <v>489</v>
      </c>
      <c r="E74" s="300"/>
    </row>
    <row r="75" spans="1:5" ht="12.75">
      <c r="A75" s="304"/>
      <c r="B75" s="263">
        <v>41</v>
      </c>
      <c r="C75" s="299"/>
      <c r="D75" s="256" t="s">
        <v>399</v>
      </c>
      <c r="E75" s="300"/>
    </row>
    <row r="76" spans="1:5" ht="12.75" customHeight="1">
      <c r="A76" s="297" t="s">
        <v>511</v>
      </c>
      <c r="B76" s="254">
        <v>17.63</v>
      </c>
      <c r="C76" s="291" t="s">
        <v>764</v>
      </c>
      <c r="D76" s="255" t="s">
        <v>512</v>
      </c>
      <c r="E76" s="292" t="s">
        <v>34</v>
      </c>
    </row>
    <row r="77" spans="1:5" ht="12.75" customHeight="1">
      <c r="A77" s="297"/>
      <c r="B77" s="254">
        <v>18.71</v>
      </c>
      <c r="C77" s="291"/>
      <c r="D77" s="255" t="s">
        <v>396</v>
      </c>
      <c r="E77" s="292"/>
    </row>
    <row r="78" spans="1:7" ht="12.75" customHeight="1">
      <c r="A78" s="297"/>
      <c r="B78" s="254">
        <v>14.4</v>
      </c>
      <c r="C78" s="291"/>
      <c r="D78" s="255" t="s">
        <v>512</v>
      </c>
      <c r="E78" s="292"/>
      <c r="G78" s="16"/>
    </row>
    <row r="79" spans="1:5" ht="12.75" customHeight="1">
      <c r="A79" s="297"/>
      <c r="B79" s="254">
        <v>28.81</v>
      </c>
      <c r="C79" s="291"/>
      <c r="D79" s="255" t="s">
        <v>396</v>
      </c>
      <c r="E79" s="292"/>
    </row>
    <row r="80" spans="1:5" ht="25.5">
      <c r="A80" s="298" t="s">
        <v>474</v>
      </c>
      <c r="B80" s="257">
        <v>1127.59</v>
      </c>
      <c r="C80" s="299" t="s">
        <v>765</v>
      </c>
      <c r="D80" s="258" t="s">
        <v>472</v>
      </c>
      <c r="E80" s="300" t="s">
        <v>473</v>
      </c>
    </row>
    <row r="81" spans="1:5" ht="12.75">
      <c r="A81" s="298"/>
      <c r="B81" s="257">
        <v>285.9</v>
      </c>
      <c r="C81" s="299"/>
      <c r="D81" s="259" t="s">
        <v>41</v>
      </c>
      <c r="E81" s="300"/>
    </row>
    <row r="82" spans="1:5" ht="12.75">
      <c r="A82" s="298"/>
      <c r="B82" s="257">
        <v>56.76</v>
      </c>
      <c r="C82" s="299"/>
      <c r="D82" s="259" t="s">
        <v>430</v>
      </c>
      <c r="E82" s="300"/>
    </row>
    <row r="83" spans="1:5" ht="12.75">
      <c r="A83" s="298"/>
      <c r="B83" s="257">
        <v>88.58</v>
      </c>
      <c r="C83" s="299"/>
      <c r="D83" s="259" t="s">
        <v>46</v>
      </c>
      <c r="E83" s="300"/>
    </row>
    <row r="84" spans="1:5" ht="12.75">
      <c r="A84" s="298"/>
      <c r="C84" s="299"/>
      <c r="E84" s="300"/>
    </row>
    <row r="85" spans="1:5" ht="25.5">
      <c r="A85" s="296" t="s">
        <v>518</v>
      </c>
      <c r="B85" s="257">
        <v>602.99</v>
      </c>
      <c r="C85" s="291" t="s">
        <v>766</v>
      </c>
      <c r="D85" s="259" t="s">
        <v>428</v>
      </c>
      <c r="E85" s="292" t="s">
        <v>36</v>
      </c>
    </row>
    <row r="86" spans="1:5" ht="12.75">
      <c r="A86" s="296"/>
      <c r="B86" s="257">
        <v>39.78</v>
      </c>
      <c r="C86" s="291"/>
      <c r="D86" s="259" t="s">
        <v>519</v>
      </c>
      <c r="E86" s="292"/>
    </row>
    <row r="87" spans="1:5" ht="12.75">
      <c r="A87" s="296"/>
      <c r="B87" s="257">
        <v>90.95</v>
      </c>
      <c r="C87" s="291"/>
      <c r="D87" s="259" t="s">
        <v>661</v>
      </c>
      <c r="E87" s="292"/>
    </row>
    <row r="88" spans="1:5" ht="12.75">
      <c r="A88" s="296"/>
      <c r="B88" s="257">
        <v>52.02</v>
      </c>
      <c r="C88" s="291"/>
      <c r="D88" s="259" t="s">
        <v>47</v>
      </c>
      <c r="E88" s="292"/>
    </row>
    <row r="89" spans="1:5" ht="12.75">
      <c r="A89" s="296"/>
      <c r="C89" s="291"/>
      <c r="E89" s="292"/>
    </row>
    <row r="90" spans="1:5" ht="12.75" customHeight="1">
      <c r="A90" s="290" t="s">
        <v>520</v>
      </c>
      <c r="B90" s="254">
        <v>34.4</v>
      </c>
      <c r="C90" s="291" t="s">
        <v>767</v>
      </c>
      <c r="D90" s="255" t="s">
        <v>512</v>
      </c>
      <c r="E90" s="292" t="s">
        <v>34</v>
      </c>
    </row>
    <row r="91" spans="1:5" ht="12.75" customHeight="1">
      <c r="A91" s="297"/>
      <c r="B91" s="254">
        <v>30.1</v>
      </c>
      <c r="C91" s="291"/>
      <c r="D91" s="255" t="s">
        <v>396</v>
      </c>
      <c r="E91" s="292"/>
    </row>
    <row r="92" spans="1:5" ht="12.75">
      <c r="A92" s="286"/>
      <c r="B92" s="257">
        <v>56.33</v>
      </c>
      <c r="C92" s="284"/>
      <c r="D92" s="255" t="s">
        <v>611</v>
      </c>
      <c r="E92" s="288"/>
    </row>
    <row r="93" spans="1:5" ht="25.5">
      <c r="A93" s="293" t="s">
        <v>770</v>
      </c>
      <c r="B93" s="285">
        <v>1045.9</v>
      </c>
      <c r="C93" s="294" t="s">
        <v>768</v>
      </c>
      <c r="D93" s="287" t="s">
        <v>769</v>
      </c>
      <c r="E93" s="295" t="s">
        <v>546</v>
      </c>
    </row>
    <row r="94" spans="1:5" ht="12.75">
      <c r="A94" s="290"/>
      <c r="B94" s="254">
        <v>245.95</v>
      </c>
      <c r="C94" s="291"/>
      <c r="D94" s="259" t="s">
        <v>41</v>
      </c>
      <c r="E94" s="292"/>
    </row>
    <row r="95" spans="1:5" ht="12.75">
      <c r="A95" s="290"/>
      <c r="B95" s="254">
        <v>88.15</v>
      </c>
      <c r="C95" s="291"/>
      <c r="D95" s="259" t="s">
        <v>46</v>
      </c>
      <c r="E95" s="292"/>
    </row>
    <row r="96" spans="1:5" ht="25.5">
      <c r="A96" s="290" t="s">
        <v>554</v>
      </c>
      <c r="B96" s="254">
        <v>407.68</v>
      </c>
      <c r="C96" s="291" t="s">
        <v>779</v>
      </c>
      <c r="D96" s="259" t="s">
        <v>428</v>
      </c>
      <c r="E96" s="292" t="s">
        <v>36</v>
      </c>
    </row>
    <row r="97" spans="1:5" ht="12.75">
      <c r="A97" s="290"/>
      <c r="B97" s="254">
        <v>345.55</v>
      </c>
      <c r="C97" s="291"/>
      <c r="D97" s="259" t="s">
        <v>41</v>
      </c>
      <c r="E97" s="292"/>
    </row>
    <row r="98" spans="1:5" ht="12.75">
      <c r="A98" s="290"/>
      <c r="B98" s="254">
        <v>80.41</v>
      </c>
      <c r="C98" s="291"/>
      <c r="D98" s="259" t="s">
        <v>45</v>
      </c>
      <c r="E98" s="292"/>
    </row>
    <row r="99" spans="1:5" ht="12.75">
      <c r="A99" s="290"/>
      <c r="B99" s="254">
        <v>45.36</v>
      </c>
      <c r="C99" s="291"/>
      <c r="D99" s="259" t="s">
        <v>660</v>
      </c>
      <c r="E99" s="292"/>
    </row>
    <row r="100" spans="1:5" ht="25.5">
      <c r="A100" s="290"/>
      <c r="B100" s="254">
        <v>79.55</v>
      </c>
      <c r="C100" s="291"/>
      <c r="D100" s="259" t="s">
        <v>662</v>
      </c>
      <c r="E100" s="292"/>
    </row>
    <row r="101" spans="1:5" ht="25.5">
      <c r="A101" s="290"/>
      <c r="B101" s="254">
        <v>14.41</v>
      </c>
      <c r="C101" s="291"/>
      <c r="D101" s="259" t="s">
        <v>663</v>
      </c>
      <c r="E101" s="292"/>
    </row>
    <row r="102" spans="1:5" ht="12.75">
      <c r="A102" s="290"/>
      <c r="B102" s="254">
        <v>91.38</v>
      </c>
      <c r="C102" s="291"/>
      <c r="D102" s="259" t="s">
        <v>664</v>
      </c>
      <c r="E102" s="292"/>
    </row>
    <row r="103" spans="1:5" ht="12.75">
      <c r="A103" s="290"/>
      <c r="B103" s="254">
        <v>95.25</v>
      </c>
      <c r="C103" s="291"/>
      <c r="D103" s="259" t="s">
        <v>46</v>
      </c>
      <c r="E103" s="292"/>
    </row>
    <row r="104" spans="1:5" ht="12.75">
      <c r="A104" s="290"/>
      <c r="B104" s="254">
        <v>12.54</v>
      </c>
      <c r="C104" s="291"/>
      <c r="D104" s="259" t="s">
        <v>771</v>
      </c>
      <c r="E104" s="292"/>
    </row>
    <row r="105" spans="1:5" ht="25.5">
      <c r="A105" s="290" t="s">
        <v>609</v>
      </c>
      <c r="B105" s="254">
        <v>384.68</v>
      </c>
      <c r="C105" s="291" t="s">
        <v>780</v>
      </c>
      <c r="D105" s="259" t="s">
        <v>380</v>
      </c>
      <c r="E105" s="292" t="s">
        <v>379</v>
      </c>
    </row>
    <row r="106" spans="1:5" ht="12.75">
      <c r="A106" s="290"/>
      <c r="B106" s="254">
        <v>84.71</v>
      </c>
      <c r="C106" s="291"/>
      <c r="D106" s="259" t="s">
        <v>45</v>
      </c>
      <c r="E106" s="292"/>
    </row>
    <row r="107" spans="1:5" ht="25.5">
      <c r="A107" s="290"/>
      <c r="B107" s="254">
        <v>44.72</v>
      </c>
      <c r="C107" s="291"/>
      <c r="D107" s="259" t="s">
        <v>735</v>
      </c>
      <c r="E107" s="292"/>
    </row>
    <row r="108" spans="1:5" ht="12.75">
      <c r="A108" s="290"/>
      <c r="B108" s="254">
        <v>60.63</v>
      </c>
      <c r="C108" s="291"/>
      <c r="D108" s="259" t="s">
        <v>736</v>
      </c>
      <c r="E108" s="292"/>
    </row>
    <row r="110" spans="1:5" ht="30">
      <c r="A110" s="133" t="s">
        <v>442</v>
      </c>
      <c r="B110" s="134"/>
      <c r="C110" s="135"/>
      <c r="D110" s="136"/>
      <c r="E110" s="137"/>
    </row>
    <row r="111" spans="1:5" ht="13.5" thickBot="1">
      <c r="A111" s="26"/>
      <c r="B111" s="120">
        <f>SUM(B6:B108)</f>
        <v>40141.29</v>
      </c>
      <c r="C111" s="17"/>
      <c r="D111" s="17"/>
      <c r="E111" s="27"/>
    </row>
    <row r="112" spans="1:5" ht="12.75">
      <c r="A112" s="21"/>
      <c r="B112" s="98"/>
      <c r="C112" s="14"/>
      <c r="D112" s="14"/>
      <c r="E112" s="22"/>
    </row>
    <row r="113" spans="1:5" ht="51">
      <c r="A113" s="21" t="s">
        <v>15</v>
      </c>
      <c r="B113" s="98" t="s">
        <v>772</v>
      </c>
      <c r="C113" s="14"/>
      <c r="D113" s="14"/>
      <c r="E113" s="22"/>
    </row>
    <row r="114" spans="2:5" ht="12.75">
      <c r="B114" s="98"/>
      <c r="C114" s="14"/>
      <c r="D114" s="14"/>
      <c r="E114" s="22"/>
    </row>
    <row r="115" spans="1:5" ht="12.75">
      <c r="A115" s="21"/>
      <c r="B115" s="98"/>
      <c r="C115" s="14"/>
      <c r="D115" s="14"/>
      <c r="E115" s="22"/>
    </row>
    <row r="116" spans="1:5" ht="12.75">
      <c r="A116" s="21"/>
      <c r="B116" s="98"/>
      <c r="C116" s="14"/>
      <c r="D116" s="14"/>
      <c r="E116" s="22"/>
    </row>
    <row r="117" spans="1:5" ht="12.75">
      <c r="A117" s="21"/>
      <c r="B117" s="98"/>
      <c r="C117" s="14"/>
      <c r="D117" s="14"/>
      <c r="E117" s="22"/>
    </row>
    <row r="118" spans="2:5" ht="12.75">
      <c r="B118" s="98"/>
      <c r="C118" s="14"/>
      <c r="D118" s="14"/>
      <c r="E118" s="22"/>
    </row>
    <row r="119" spans="1:5" ht="12.75">
      <c r="A119" s="28"/>
      <c r="B119" s="101"/>
      <c r="C119" s="1"/>
      <c r="D119" s="1"/>
      <c r="E119" s="29"/>
    </row>
    <row r="123" spans="1:4" ht="12.75">
      <c r="A123" s="121"/>
      <c r="D123" s="14"/>
    </row>
    <row r="124" spans="1:4" ht="12.75">
      <c r="A124" s="121"/>
      <c r="D124" s="14"/>
    </row>
    <row r="125" spans="1:4" ht="12.75">
      <c r="A125" s="121"/>
      <c r="D125" s="14"/>
    </row>
  </sheetData>
  <sheetProtection/>
  <mergeCells count="63">
    <mergeCell ref="E58:E59"/>
    <mergeCell ref="C58:C59"/>
    <mergeCell ref="A37:A40"/>
    <mergeCell ref="E37:E40"/>
    <mergeCell ref="A58:A59"/>
    <mergeCell ref="C51:C54"/>
    <mergeCell ref="A46:A49"/>
    <mergeCell ref="C46:C49"/>
    <mergeCell ref="E46:E49"/>
    <mergeCell ref="A41:A44"/>
    <mergeCell ref="A71:A75"/>
    <mergeCell ref="C71:C75"/>
    <mergeCell ref="E71:E75"/>
    <mergeCell ref="A67:A69"/>
    <mergeCell ref="C67:C69"/>
    <mergeCell ref="E67:E69"/>
    <mergeCell ref="A60:A61"/>
    <mergeCell ref="C60:C61"/>
    <mergeCell ref="E60:E61"/>
    <mergeCell ref="A62:A65"/>
    <mergeCell ref="E62:E65"/>
    <mergeCell ref="C62:C65"/>
    <mergeCell ref="C20:C22"/>
    <mergeCell ref="E20:E22"/>
    <mergeCell ref="C37:C40"/>
    <mergeCell ref="E51:E54"/>
    <mergeCell ref="A17:A19"/>
    <mergeCell ref="C17:C19"/>
    <mergeCell ref="E41:E44"/>
    <mergeCell ref="C41:C44"/>
    <mergeCell ref="A51:A54"/>
    <mergeCell ref="A6:A8"/>
    <mergeCell ref="E6:E8"/>
    <mergeCell ref="C6:C8"/>
    <mergeCell ref="A55:A57"/>
    <mergeCell ref="C55:C57"/>
    <mergeCell ref="E55:E57"/>
    <mergeCell ref="A14:A16"/>
    <mergeCell ref="C14:C16"/>
    <mergeCell ref="E14:E16"/>
    <mergeCell ref="A20:A22"/>
    <mergeCell ref="A76:A79"/>
    <mergeCell ref="C76:C79"/>
    <mergeCell ref="E76:E79"/>
    <mergeCell ref="A80:A84"/>
    <mergeCell ref="C80:C84"/>
    <mergeCell ref="E80:E84"/>
    <mergeCell ref="A85:A89"/>
    <mergeCell ref="C85:C89"/>
    <mergeCell ref="E85:E89"/>
    <mergeCell ref="A90:A91"/>
    <mergeCell ref="C90:C91"/>
    <mergeCell ref="E90:E91"/>
    <mergeCell ref="E17:E19"/>
    <mergeCell ref="A105:A108"/>
    <mergeCell ref="C105:C108"/>
    <mergeCell ref="E105:E108"/>
    <mergeCell ref="A93:A95"/>
    <mergeCell ref="C93:C95"/>
    <mergeCell ref="E93:E95"/>
    <mergeCell ref="A96:A104"/>
    <mergeCell ref="C96:C104"/>
    <mergeCell ref="E96:E104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  <rowBreaks count="1" manualBreakCount="1">
    <brk id="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B22" sqref="B22"/>
    </sheetView>
  </sheetViews>
  <sheetFormatPr defaultColWidth="8.8515625" defaultRowHeight="12.75"/>
  <cols>
    <col min="1" max="1" width="23.8515625" style="35" customWidth="1"/>
    <col min="2" max="2" width="23.140625" style="35" customWidth="1"/>
    <col min="3" max="3" width="44.7109375" style="35" customWidth="1"/>
    <col min="4" max="4" width="27.140625" style="35" customWidth="1"/>
    <col min="5" max="5" width="28.140625" style="35" customWidth="1"/>
    <col min="6" max="16384" width="8.8515625" style="36" customWidth="1"/>
  </cols>
  <sheetData>
    <row r="1" spans="1:5" s="35" customFormat="1" ht="36" customHeight="1">
      <c r="A1" s="76" t="s">
        <v>32</v>
      </c>
      <c r="B1" s="68"/>
      <c r="C1" s="68"/>
      <c r="D1" s="68"/>
      <c r="E1" s="75"/>
    </row>
    <row r="2" spans="1:5" s="7" customFormat="1" ht="35.25" customHeight="1">
      <c r="A2" s="78" t="s">
        <v>33</v>
      </c>
      <c r="B2" s="72"/>
      <c r="C2" s="71" t="s">
        <v>0</v>
      </c>
      <c r="D2" s="79" t="s">
        <v>437</v>
      </c>
      <c r="E2" s="72"/>
    </row>
    <row r="3" spans="1:5" s="33" customFormat="1" ht="35.25" customHeight="1">
      <c r="A3" s="80" t="s">
        <v>16</v>
      </c>
      <c r="B3" s="81"/>
      <c r="C3" s="81"/>
      <c r="D3" s="81"/>
      <c r="E3" s="82"/>
    </row>
    <row r="4" spans="1:5" s="7" customFormat="1" ht="31.5">
      <c r="A4" s="53" t="s">
        <v>17</v>
      </c>
      <c r="B4" s="54" t="s">
        <v>3</v>
      </c>
      <c r="C4" s="10"/>
      <c r="D4" s="10"/>
      <c r="E4" s="46"/>
    </row>
    <row r="5" spans="1:5" ht="12.75">
      <c r="A5" s="49" t="s">
        <v>4</v>
      </c>
      <c r="B5" s="3" t="s">
        <v>5</v>
      </c>
      <c r="C5" s="3" t="s">
        <v>18</v>
      </c>
      <c r="D5" s="3" t="s">
        <v>19</v>
      </c>
      <c r="E5" s="20" t="s">
        <v>8</v>
      </c>
    </row>
    <row r="6" spans="1:5" ht="12.75">
      <c r="A6" s="249">
        <v>41675</v>
      </c>
      <c r="B6" s="128">
        <v>91</v>
      </c>
      <c r="C6" s="35" t="s">
        <v>737</v>
      </c>
      <c r="D6" s="35" t="s">
        <v>738</v>
      </c>
      <c r="E6" s="35" t="s">
        <v>739</v>
      </c>
    </row>
    <row r="7" spans="1:5" ht="15" customHeight="1">
      <c r="A7" s="250">
        <v>41691</v>
      </c>
      <c r="B7" s="128">
        <v>160.37</v>
      </c>
      <c r="C7" s="35" t="s">
        <v>745</v>
      </c>
      <c r="D7" s="35" t="s">
        <v>738</v>
      </c>
      <c r="E7" s="43" t="s">
        <v>36</v>
      </c>
    </row>
    <row r="8" spans="1:5" ht="24" customHeight="1">
      <c r="A8" s="250">
        <v>41765</v>
      </c>
      <c r="B8" s="128">
        <v>32.09</v>
      </c>
      <c r="C8" s="35" t="s">
        <v>746</v>
      </c>
      <c r="D8" s="35" t="s">
        <v>738</v>
      </c>
      <c r="E8" s="43" t="s">
        <v>740</v>
      </c>
    </row>
    <row r="9" spans="1:5" ht="12.75" hidden="1">
      <c r="A9" s="42"/>
      <c r="E9" s="43"/>
    </row>
    <row r="10" spans="1:5" s="39" customFormat="1" ht="25.5" customHeight="1">
      <c r="A10" s="42"/>
      <c r="B10" s="35"/>
      <c r="C10" s="35"/>
      <c r="D10" s="35"/>
      <c r="E10" s="43"/>
    </row>
    <row r="11" spans="1:5" ht="31.5">
      <c r="A11" s="57" t="s">
        <v>17</v>
      </c>
      <c r="B11" s="58" t="s">
        <v>9</v>
      </c>
      <c r="C11" s="11"/>
      <c r="D11" s="11"/>
      <c r="E11" s="51"/>
    </row>
    <row r="12" spans="1:5" ht="12.75">
      <c r="A12" s="47" t="s">
        <v>4</v>
      </c>
      <c r="B12" s="4" t="s">
        <v>5</v>
      </c>
      <c r="C12" s="4"/>
      <c r="D12" s="4"/>
      <c r="E12" s="48"/>
    </row>
    <row r="13" spans="1:5" s="39" customFormat="1" ht="25.5">
      <c r="A13" s="146" t="s">
        <v>40</v>
      </c>
      <c r="B13" s="122"/>
      <c r="C13" s="123"/>
      <c r="D13" s="16"/>
      <c r="E13" s="124"/>
    </row>
    <row r="14" spans="1:5" ht="12.75">
      <c r="A14" s="106"/>
      <c r="B14" s="116"/>
      <c r="C14" s="14"/>
      <c r="D14" s="14"/>
      <c r="E14" s="43"/>
    </row>
    <row r="15" spans="1:5" ht="12.75">
      <c r="A15" s="105"/>
      <c r="B15" s="116"/>
      <c r="C15" s="14"/>
      <c r="D15" s="14"/>
      <c r="E15" s="43"/>
    </row>
    <row r="16" spans="1:5" ht="12.75">
      <c r="A16" s="105"/>
      <c r="B16" s="116"/>
      <c r="C16" s="14"/>
      <c r="E16" s="43"/>
    </row>
    <row r="17" ht="12.75">
      <c r="B17" s="116"/>
    </row>
    <row r="18" spans="1:5" ht="45">
      <c r="A18" s="108" t="s">
        <v>441</v>
      </c>
      <c r="B18" s="117"/>
      <c r="C18" s="109"/>
      <c r="D18" s="109"/>
      <c r="E18" s="109"/>
    </row>
    <row r="19" spans="1:5" s="112" customFormat="1" ht="15">
      <c r="A19" s="110"/>
      <c r="B19" s="118"/>
      <c r="C19" s="111"/>
      <c r="D19" s="111"/>
      <c r="E19" s="111"/>
    </row>
    <row r="20" spans="1:2" ht="13.5" thickBot="1">
      <c r="A20" s="36"/>
      <c r="B20" s="119">
        <v>283.46</v>
      </c>
    </row>
    <row r="21" ht="13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80" zoomScaleNormal="80" zoomScalePageLayoutView="0" workbookViewId="0" topLeftCell="A1">
      <selection activeCell="E29" sqref="E29"/>
    </sheetView>
  </sheetViews>
  <sheetFormatPr defaultColWidth="8.8515625" defaultRowHeight="12.75"/>
  <cols>
    <col min="1" max="1" width="23.8515625" style="59" customWidth="1"/>
    <col min="2" max="2" width="23.140625" style="59" customWidth="1"/>
    <col min="3" max="3" width="27.421875" style="59" customWidth="1"/>
    <col min="4" max="4" width="27.140625" style="59" customWidth="1"/>
    <col min="5" max="5" width="28.140625" style="59" customWidth="1"/>
    <col min="6" max="16384" width="8.8515625" style="64" customWidth="1"/>
  </cols>
  <sheetData>
    <row r="1" spans="1:5" ht="34.5" customHeight="1">
      <c r="A1" s="76" t="s">
        <v>32</v>
      </c>
      <c r="B1" s="5"/>
      <c r="C1" s="5"/>
      <c r="D1" s="5"/>
      <c r="E1" s="18"/>
    </row>
    <row r="2" spans="1:5" ht="30" customHeight="1">
      <c r="A2" s="78" t="s">
        <v>33</v>
      </c>
      <c r="B2" s="74"/>
      <c r="C2" s="70" t="s">
        <v>0</v>
      </c>
      <c r="D2" s="79" t="s">
        <v>437</v>
      </c>
      <c r="E2" s="34"/>
    </row>
    <row r="3" spans="1:5" ht="18">
      <c r="A3" s="83" t="s">
        <v>20</v>
      </c>
      <c r="B3" s="84"/>
      <c r="C3" s="84"/>
      <c r="D3" s="84"/>
      <c r="E3" s="85"/>
    </row>
    <row r="4" spans="1:5" ht="20.25" customHeight="1">
      <c r="A4" s="53" t="s">
        <v>21</v>
      </c>
      <c r="B4" s="10"/>
      <c r="C4" s="10"/>
      <c r="D4" s="10"/>
      <c r="E4" s="46"/>
    </row>
    <row r="5" spans="1:5" ht="19.5" customHeight="1">
      <c r="A5" s="49" t="s">
        <v>4</v>
      </c>
      <c r="B5" s="3" t="s">
        <v>22</v>
      </c>
      <c r="C5" s="3" t="s">
        <v>23</v>
      </c>
      <c r="D5" s="3" t="s">
        <v>24</v>
      </c>
      <c r="E5" s="20"/>
    </row>
    <row r="6" spans="1:5" ht="25.5">
      <c r="A6" s="147" t="s">
        <v>40</v>
      </c>
      <c r="B6" s="35"/>
      <c r="C6" s="35"/>
      <c r="D6" s="128"/>
      <c r="E6" s="43"/>
    </row>
    <row r="7" spans="1:5" ht="12.75">
      <c r="A7" s="105"/>
      <c r="B7" s="35"/>
      <c r="C7" s="35"/>
      <c r="D7" s="128"/>
      <c r="E7" s="43"/>
    </row>
    <row r="8" spans="1:5" ht="12.75">
      <c r="A8" s="60"/>
      <c r="E8" s="61"/>
    </row>
    <row r="9" spans="1:5" ht="12.75">
      <c r="A9" s="60"/>
      <c r="E9" s="61"/>
    </row>
    <row r="10" spans="1:5" ht="12.75">
      <c r="A10" s="60"/>
      <c r="E10" s="61"/>
    </row>
    <row r="11" spans="1:5" s="65" customFormat="1" ht="27" customHeight="1">
      <c r="A11" s="311" t="s">
        <v>37</v>
      </c>
      <c r="B11" s="312"/>
      <c r="C11" s="12"/>
      <c r="D11" s="12"/>
      <c r="E11" s="50"/>
    </row>
    <row r="12" spans="1:5" ht="12.75">
      <c r="A12" s="49" t="s">
        <v>4</v>
      </c>
      <c r="B12" s="3" t="s">
        <v>22</v>
      </c>
      <c r="C12" s="3" t="s">
        <v>25</v>
      </c>
      <c r="D12" s="3" t="s">
        <v>26</v>
      </c>
      <c r="E12" s="20"/>
    </row>
    <row r="13" spans="1:5" ht="25.5">
      <c r="A13" s="250">
        <v>41458</v>
      </c>
      <c r="B13" s="35" t="s">
        <v>747</v>
      </c>
      <c r="C13" s="35" t="s">
        <v>748</v>
      </c>
      <c r="D13" s="252">
        <v>172.5</v>
      </c>
      <c r="E13" s="43"/>
    </row>
    <row r="14" spans="1:5" ht="12.75">
      <c r="A14" s="250">
        <v>41765</v>
      </c>
      <c r="B14" s="35" t="s">
        <v>432</v>
      </c>
      <c r="C14" s="35" t="s">
        <v>749</v>
      </c>
      <c r="D14" s="128">
        <v>130</v>
      </c>
      <c r="E14" s="89"/>
    </row>
    <row r="15" spans="1:5" ht="12.75">
      <c r="A15" s="250">
        <v>41790</v>
      </c>
      <c r="B15" s="35" t="s">
        <v>750</v>
      </c>
      <c r="C15" s="35" t="s">
        <v>751</v>
      </c>
      <c r="D15" s="128">
        <v>250</v>
      </c>
      <c r="E15" s="61"/>
    </row>
    <row r="16" spans="1:5" ht="12.75">
      <c r="A16" s="250">
        <v>41790</v>
      </c>
      <c r="B16" s="35" t="s">
        <v>432</v>
      </c>
      <c r="C16" s="35" t="s">
        <v>751</v>
      </c>
      <c r="D16" s="253">
        <v>500</v>
      </c>
      <c r="E16" s="61"/>
    </row>
    <row r="17" spans="1:5" ht="12.75">
      <c r="A17" s="60"/>
      <c r="E17" s="61"/>
    </row>
    <row r="18" spans="1:5" ht="126" customHeight="1">
      <c r="A18" s="60" t="s">
        <v>27</v>
      </c>
      <c r="E18" s="61"/>
    </row>
    <row r="19" spans="1:5" ht="12.75">
      <c r="A19" s="60"/>
      <c r="E19" s="61"/>
    </row>
    <row r="20" spans="1:5" ht="12.75">
      <c r="A20" s="60"/>
      <c r="E20" s="61"/>
    </row>
    <row r="21" spans="1:5" ht="12.75">
      <c r="A21" s="60"/>
      <c r="E21" s="61"/>
    </row>
    <row r="22" spans="1:5" ht="12.75">
      <c r="A22" s="60"/>
      <c r="E22" s="61"/>
    </row>
    <row r="23" spans="1:5" ht="12.75">
      <c r="A23" s="60"/>
      <c r="E23" s="61"/>
    </row>
    <row r="24" spans="1:5" ht="12.75">
      <c r="A24" s="62"/>
      <c r="B24" s="52"/>
      <c r="C24" s="52"/>
      <c r="D24" s="52"/>
      <c r="E24" s="63"/>
    </row>
  </sheetData>
  <sheetProtection/>
  <mergeCells count="1">
    <mergeCell ref="A11:B1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1">
      <selection activeCell="B24" sqref="B24"/>
    </sheetView>
  </sheetViews>
  <sheetFormatPr defaultColWidth="8.8515625" defaultRowHeight="12.75"/>
  <cols>
    <col min="1" max="1" width="23.8515625" style="31" customWidth="1"/>
    <col min="2" max="2" width="23.140625" style="31" customWidth="1"/>
    <col min="3" max="3" width="27.421875" style="31" customWidth="1"/>
    <col min="4" max="4" width="27.140625" style="31" customWidth="1"/>
    <col min="5" max="5" width="28.140625" style="31" customWidth="1"/>
    <col min="6" max="16384" width="8.8515625" style="32" customWidth="1"/>
  </cols>
  <sheetData>
    <row r="1" spans="1:5" ht="39.75" customHeight="1">
      <c r="A1" s="76" t="s">
        <v>32</v>
      </c>
      <c r="B1" s="68"/>
      <c r="C1" s="68"/>
      <c r="D1" s="40"/>
      <c r="E1" s="41"/>
    </row>
    <row r="2" spans="1:5" ht="29.25" customHeight="1">
      <c r="A2" s="78" t="s">
        <v>33</v>
      </c>
      <c r="B2" s="72"/>
      <c r="C2" s="71" t="s">
        <v>0</v>
      </c>
      <c r="D2" s="79" t="s">
        <v>437</v>
      </c>
      <c r="E2" s="73"/>
    </row>
    <row r="3" spans="1:5" ht="29.25" customHeight="1">
      <c r="A3" s="86" t="s">
        <v>28</v>
      </c>
      <c r="B3" s="87"/>
      <c r="C3" s="87"/>
      <c r="D3" s="87"/>
      <c r="E3" s="88"/>
    </row>
    <row r="4" spans="1:5" ht="39.75" customHeight="1">
      <c r="A4" s="53" t="s">
        <v>28</v>
      </c>
      <c r="B4" s="54" t="s">
        <v>3</v>
      </c>
      <c r="C4" s="10"/>
      <c r="D4" s="10"/>
      <c r="E4" s="46"/>
    </row>
    <row r="5" spans="1:5" ht="25.5">
      <c r="A5" s="49" t="s">
        <v>4</v>
      </c>
      <c r="B5" s="3" t="s">
        <v>29</v>
      </c>
      <c r="C5" s="3" t="s">
        <v>30</v>
      </c>
      <c r="D5" s="3"/>
      <c r="E5" s="20" t="s">
        <v>31</v>
      </c>
    </row>
    <row r="6" spans="1:5" ht="12.75">
      <c r="A6" s="159" t="s">
        <v>388</v>
      </c>
      <c r="B6" s="156">
        <v>30</v>
      </c>
      <c r="C6" s="157" t="s">
        <v>387</v>
      </c>
      <c r="D6" s="157"/>
      <c r="E6" s="158"/>
    </row>
    <row r="7" spans="1:5" ht="12.75">
      <c r="A7" s="42"/>
      <c r="B7" s="35"/>
      <c r="C7" s="35"/>
      <c r="D7" s="35"/>
      <c r="E7" s="43"/>
    </row>
    <row r="8" spans="1:5" ht="12.75">
      <c r="A8" s="42"/>
      <c r="B8" s="35"/>
      <c r="C8" s="35"/>
      <c r="D8" s="35"/>
      <c r="E8" s="43"/>
    </row>
    <row r="9" spans="1:5" ht="12.75">
      <c r="A9" s="42"/>
      <c r="B9" s="35"/>
      <c r="C9" s="35"/>
      <c r="D9" s="35"/>
      <c r="E9" s="43"/>
    </row>
    <row r="10" spans="1:5" ht="12.75">
      <c r="A10" s="42"/>
      <c r="B10" s="35"/>
      <c r="C10" s="35"/>
      <c r="D10" s="35"/>
      <c r="E10" s="43"/>
    </row>
    <row r="11" spans="1:5" ht="31.5">
      <c r="A11" s="53" t="s">
        <v>28</v>
      </c>
      <c r="B11" s="54" t="s">
        <v>9</v>
      </c>
      <c r="C11" s="10"/>
      <c r="D11" s="10"/>
      <c r="E11" s="46"/>
    </row>
    <row r="12" spans="1:5" ht="15" customHeight="1">
      <c r="A12" s="49" t="s">
        <v>4</v>
      </c>
      <c r="B12" s="3" t="s">
        <v>29</v>
      </c>
      <c r="C12" s="3"/>
      <c r="D12" s="3"/>
      <c r="E12" s="20"/>
    </row>
    <row r="13" spans="1:5" s="131" customFormat="1" ht="25.5">
      <c r="A13" s="139" t="s">
        <v>467</v>
      </c>
      <c r="B13" s="132">
        <v>445</v>
      </c>
      <c r="C13" s="16" t="s">
        <v>468</v>
      </c>
      <c r="D13" s="129" t="s">
        <v>469</v>
      </c>
      <c r="E13" s="130" t="s">
        <v>34</v>
      </c>
    </row>
    <row r="14" spans="1:5" s="131" customFormat="1" ht="25.5">
      <c r="A14" s="251" t="s">
        <v>744</v>
      </c>
      <c r="B14" s="132">
        <v>365.7</v>
      </c>
      <c r="C14" s="16" t="s">
        <v>741</v>
      </c>
      <c r="D14" s="129" t="s">
        <v>742</v>
      </c>
      <c r="E14" s="130" t="s">
        <v>743</v>
      </c>
    </row>
    <row r="15" spans="1:5" s="131" customFormat="1" ht="51">
      <c r="A15" s="313" t="s">
        <v>685</v>
      </c>
      <c r="B15" s="204">
        <f>6037.55-3121.23</f>
        <v>2916.32</v>
      </c>
      <c r="C15" s="16" t="s">
        <v>781</v>
      </c>
      <c r="D15" s="16" t="s">
        <v>38</v>
      </c>
      <c r="E15" s="130" t="s">
        <v>34</v>
      </c>
    </row>
    <row r="16" spans="1:5" s="131" customFormat="1" ht="26.25" customHeight="1">
      <c r="A16" s="313"/>
      <c r="B16" s="204">
        <f>-394.19-460</f>
        <v>-854.19</v>
      </c>
      <c r="C16" s="16" t="s">
        <v>35</v>
      </c>
      <c r="D16" s="16" t="s">
        <v>38</v>
      </c>
      <c r="E16" s="130" t="s">
        <v>34</v>
      </c>
    </row>
    <row r="17" spans="1:5" s="131" customFormat="1" ht="25.5">
      <c r="A17" s="313"/>
      <c r="B17" s="205">
        <f>SUM(B15:B16)</f>
        <v>2062.13</v>
      </c>
      <c r="C17" s="125" t="s">
        <v>39</v>
      </c>
      <c r="D17" s="16" t="s">
        <v>38</v>
      </c>
      <c r="E17" s="130" t="s">
        <v>34</v>
      </c>
    </row>
    <row r="18" spans="1:5" ht="12.75">
      <c r="A18" s="42"/>
      <c r="B18" s="113"/>
      <c r="C18" s="35"/>
      <c r="D18" s="35"/>
      <c r="E18" s="43"/>
    </row>
    <row r="19" spans="1:5" ht="30">
      <c r="A19" s="67" t="s">
        <v>443</v>
      </c>
      <c r="B19" s="114"/>
      <c r="C19" s="37"/>
      <c r="D19" s="38"/>
      <c r="E19" s="66"/>
    </row>
    <row r="20" spans="1:5" ht="12.75">
      <c r="A20" s="14" t="s">
        <v>5</v>
      </c>
      <c r="B20" s="115">
        <v>2902.83</v>
      </c>
      <c r="C20" s="35"/>
      <c r="D20" s="35"/>
      <c r="E20" s="43"/>
    </row>
    <row r="21" spans="1:5" ht="12.75">
      <c r="A21" s="42"/>
      <c r="B21" s="35"/>
      <c r="C21" s="35"/>
      <c r="D21" s="35"/>
      <c r="E21" s="43"/>
    </row>
    <row r="22" spans="1:5" ht="25.5">
      <c r="A22" s="21" t="s">
        <v>15</v>
      </c>
      <c r="B22" s="14"/>
      <c r="C22" s="35"/>
      <c r="D22" s="35"/>
      <c r="E22" s="43"/>
    </row>
    <row r="23" spans="1:5" ht="12.75">
      <c r="A23" s="42"/>
      <c r="B23" s="35"/>
      <c r="C23" s="35"/>
      <c r="D23" s="35"/>
      <c r="E23" s="43"/>
    </row>
    <row r="24" spans="1:5" ht="12.75">
      <c r="A24" s="42"/>
      <c r="B24" s="35"/>
      <c r="C24" s="35"/>
      <c r="D24" s="35"/>
      <c r="E24" s="43"/>
    </row>
    <row r="25" spans="1:5" ht="12.75">
      <c r="A25" s="42"/>
      <c r="B25" s="35"/>
      <c r="C25" s="35"/>
      <c r="D25" s="35"/>
      <c r="E25" s="43"/>
    </row>
    <row r="26" spans="1:5" ht="12.75">
      <c r="A26" s="42"/>
      <c r="B26" s="35"/>
      <c r="C26" s="35"/>
      <c r="D26" s="35"/>
      <c r="E26" s="43"/>
    </row>
    <row r="27" spans="2:5" ht="12.75">
      <c r="B27" s="35"/>
      <c r="C27" s="35"/>
      <c r="D27" s="35"/>
      <c r="E27" s="43"/>
    </row>
    <row r="28" spans="1:5" ht="12.75">
      <c r="A28" s="42"/>
      <c r="B28" s="35"/>
      <c r="C28" s="35"/>
      <c r="D28" s="35"/>
      <c r="E28" s="43"/>
    </row>
    <row r="29" spans="1:5" ht="12.75">
      <c r="A29" s="42"/>
      <c r="B29" s="35"/>
      <c r="C29" s="35"/>
      <c r="D29" s="35"/>
      <c r="E29" s="43"/>
    </row>
    <row r="30" spans="1:5" ht="12.75">
      <c r="A30" s="42"/>
      <c r="B30" s="35"/>
      <c r="C30" s="35"/>
      <c r="D30" s="35"/>
      <c r="E30" s="43"/>
    </row>
    <row r="31" spans="1:5" ht="12.75">
      <c r="A31" s="42"/>
      <c r="B31" s="35"/>
      <c r="C31" s="35"/>
      <c r="D31" s="35"/>
      <c r="E31" s="43"/>
    </row>
    <row r="32" spans="1:5" ht="12.75">
      <c r="A32" s="44"/>
      <c r="B32" s="30"/>
      <c r="C32" s="30"/>
      <c r="D32" s="30"/>
      <c r="E32" s="45"/>
    </row>
  </sheetData>
  <sheetProtection/>
  <mergeCells count="1">
    <mergeCell ref="A15:A17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3"/>
  <sheetViews>
    <sheetView zoomScalePageLayoutView="0" workbookViewId="0" topLeftCell="A184">
      <selection activeCell="D220" sqref="D220"/>
    </sheetView>
  </sheetViews>
  <sheetFormatPr defaultColWidth="9.140625" defaultRowHeight="12.75"/>
  <cols>
    <col min="1" max="1" width="6.28125" style="0" bestFit="1" customWidth="1"/>
    <col min="2" max="2" width="11.28125" style="0" bestFit="1" customWidth="1"/>
    <col min="3" max="3" width="61.57421875" style="0" customWidth="1"/>
    <col min="4" max="4" width="8.28125" style="0" bestFit="1" customWidth="1"/>
    <col min="5" max="5" width="10.28125" style="0" bestFit="1" customWidth="1"/>
    <col min="6" max="6" width="9.00390625" style="0" bestFit="1" customWidth="1"/>
    <col min="7" max="7" width="10.8515625" style="0" bestFit="1" customWidth="1"/>
    <col min="8" max="8" width="6.28125" style="0" bestFit="1" customWidth="1"/>
    <col min="9" max="9" width="10.7109375" style="0" bestFit="1" customWidth="1"/>
    <col min="10" max="10" width="9.00390625" style="0" bestFit="1" customWidth="1"/>
    <col min="11" max="11" width="9.28125" style="0" bestFit="1" customWidth="1"/>
    <col min="12" max="12" width="8.421875" style="0" bestFit="1" customWidth="1"/>
    <col min="13" max="13" width="7.00390625" style="0" bestFit="1" customWidth="1"/>
    <col min="14" max="14" width="10.140625" style="0" bestFit="1" customWidth="1"/>
    <col min="15" max="15" width="10.00390625" style="0" bestFit="1" customWidth="1"/>
    <col min="16" max="16" width="10.28125" style="0" bestFit="1" customWidth="1"/>
    <col min="17" max="17" width="11.140625" style="0" bestFit="1" customWidth="1"/>
    <col min="18" max="18" width="8.57421875" style="0" bestFit="1" customWidth="1"/>
    <col min="19" max="19" width="11.421875" style="0" bestFit="1" customWidth="1"/>
    <col min="20" max="21" width="14.140625" style="0" bestFit="1" customWidth="1"/>
    <col min="22" max="22" width="16.00390625" style="0" bestFit="1" customWidth="1"/>
    <col min="23" max="23" width="16.8515625" style="0" bestFit="1" customWidth="1"/>
    <col min="24" max="24" width="10.8515625" style="0" bestFit="1" customWidth="1"/>
    <col min="25" max="25" width="15.28125" style="0" bestFit="1" customWidth="1"/>
    <col min="26" max="26" width="11.7109375" style="0" bestFit="1" customWidth="1"/>
    <col min="27" max="27" width="10.28125" style="0" bestFit="1" customWidth="1"/>
    <col min="28" max="28" width="14.57421875" style="0" bestFit="1" customWidth="1"/>
    <col min="29" max="29" width="11.00390625" style="0" bestFit="1" customWidth="1"/>
    <col min="30" max="30" width="10.28125" style="0" bestFit="1" customWidth="1"/>
    <col min="31" max="31" width="6.00390625" style="0" bestFit="1" customWidth="1"/>
    <col min="32" max="32" width="4.57421875" style="0" bestFit="1" customWidth="1"/>
    <col min="33" max="33" width="6.7109375" style="0" bestFit="1" customWidth="1"/>
    <col min="34" max="34" width="4.421875" style="0" bestFit="1" customWidth="1"/>
    <col min="35" max="35" width="12.140625" style="0" bestFit="1" customWidth="1"/>
    <col min="36" max="36" width="11.140625" style="0" bestFit="1" customWidth="1"/>
    <col min="37" max="37" width="5.28125" style="0" bestFit="1" customWidth="1"/>
    <col min="38" max="38" width="4.7109375" style="0" bestFit="1" customWidth="1"/>
    <col min="39" max="39" width="5.8515625" style="0" bestFit="1" customWidth="1"/>
    <col min="40" max="40" width="7.7109375" style="0" bestFit="1" customWidth="1"/>
    <col min="41" max="41" width="9.28125" style="0" bestFit="1" customWidth="1"/>
    <col min="42" max="42" width="8.7109375" style="0" bestFit="1" customWidth="1"/>
    <col min="43" max="43" width="12.7109375" style="0" bestFit="1" customWidth="1"/>
    <col min="44" max="44" width="40.28125" style="0" bestFit="1" customWidth="1"/>
    <col min="45" max="45" width="16.8515625" style="0" bestFit="1" customWidth="1"/>
    <col min="46" max="46" width="5.00390625" style="0" bestFit="1" customWidth="1"/>
    <col min="47" max="47" width="11.28125" style="0" bestFit="1" customWidth="1"/>
    <col min="48" max="48" width="29.28125" style="0" bestFit="1" customWidth="1"/>
    <col min="49" max="49" width="21.421875" style="0" bestFit="1" customWidth="1"/>
    <col min="50" max="50" width="8.7109375" style="0" bestFit="1" customWidth="1"/>
    <col min="51" max="51" width="6.28125" style="0" bestFit="1" customWidth="1"/>
    <col min="52" max="52" width="10.7109375" style="0" bestFit="1" customWidth="1"/>
    <col min="53" max="53" width="9.00390625" style="0" bestFit="1" customWidth="1"/>
    <col min="54" max="54" width="9.28125" style="0" bestFit="1" customWidth="1"/>
    <col min="55" max="55" width="5.57421875" style="0" bestFit="1" customWidth="1"/>
    <col min="56" max="56" width="7.28125" style="0" bestFit="1" customWidth="1"/>
    <col min="57" max="57" width="8.7109375" style="0" bestFit="1" customWidth="1"/>
    <col min="58" max="58" width="6.00390625" style="0" bestFit="1" customWidth="1"/>
    <col min="59" max="59" width="29.28125" style="0" bestFit="1" customWidth="1"/>
  </cols>
  <sheetData>
    <row r="1" spans="1:59" ht="12.75">
      <c r="A1" t="s">
        <v>48</v>
      </c>
      <c r="B1" t="s">
        <v>49</v>
      </c>
      <c r="C1" t="s">
        <v>22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22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79</v>
      </c>
      <c r="AI1" t="s">
        <v>80</v>
      </c>
      <c r="AJ1" t="s">
        <v>81</v>
      </c>
      <c r="AK1" t="s">
        <v>82</v>
      </c>
      <c r="AL1" t="s">
        <v>83</v>
      </c>
      <c r="AM1" t="s">
        <v>84</v>
      </c>
      <c r="AN1" t="s">
        <v>85</v>
      </c>
      <c r="AO1" t="s">
        <v>86</v>
      </c>
      <c r="AP1" t="s">
        <v>87</v>
      </c>
      <c r="AQ1" t="s">
        <v>82</v>
      </c>
      <c r="AR1" t="s">
        <v>88</v>
      </c>
      <c r="AS1" t="s">
        <v>89</v>
      </c>
      <c r="AT1" t="s">
        <v>90</v>
      </c>
      <c r="AU1" t="s">
        <v>4</v>
      </c>
      <c r="AV1" t="s">
        <v>91</v>
      </c>
      <c r="AW1" t="s">
        <v>92</v>
      </c>
      <c r="AX1" t="s">
        <v>87</v>
      </c>
      <c r="AY1" t="s">
        <v>54</v>
      </c>
      <c r="AZ1" t="s">
        <v>55</v>
      </c>
      <c r="BA1" t="s">
        <v>56</v>
      </c>
      <c r="BB1" t="s">
        <v>57</v>
      </c>
      <c r="BC1" t="s">
        <v>50</v>
      </c>
      <c r="BD1" t="s">
        <v>93</v>
      </c>
      <c r="BE1" t="s">
        <v>94</v>
      </c>
      <c r="BF1" t="s">
        <v>95</v>
      </c>
      <c r="BG1" t="s">
        <v>96</v>
      </c>
    </row>
    <row r="2" spans="1:59" s="154" customFormat="1" ht="12.75">
      <c r="A2" s="154">
        <v>5</v>
      </c>
      <c r="B2" s="154" t="s">
        <v>181</v>
      </c>
      <c r="C2" s="154" t="s">
        <v>332</v>
      </c>
      <c r="D2" s="154">
        <v>78.71</v>
      </c>
      <c r="E2" s="154" t="s">
        <v>130</v>
      </c>
      <c r="F2" s="154" t="s">
        <v>131</v>
      </c>
      <c r="G2" s="154" t="s">
        <v>307</v>
      </c>
      <c r="H2" s="154" t="s">
        <v>102</v>
      </c>
      <c r="I2" s="154" t="s">
        <v>103</v>
      </c>
      <c r="J2" s="154" t="s">
        <v>300</v>
      </c>
      <c r="K2" s="154" t="s">
        <v>134</v>
      </c>
      <c r="L2" s="154">
        <v>5980948</v>
      </c>
      <c r="M2" s="154">
        <v>3</v>
      </c>
      <c r="N2" s="154" t="s">
        <v>106</v>
      </c>
      <c r="O2" s="154" t="s">
        <v>333</v>
      </c>
      <c r="P2" s="154" t="s">
        <v>106</v>
      </c>
      <c r="Q2" s="154" t="s">
        <v>106</v>
      </c>
      <c r="R2" s="154" t="s">
        <v>107</v>
      </c>
      <c r="S2" s="154" t="s">
        <v>334</v>
      </c>
      <c r="T2" s="154" t="s">
        <v>106</v>
      </c>
      <c r="U2" s="154" t="s">
        <v>106</v>
      </c>
      <c r="V2" s="154">
        <v>1</v>
      </c>
      <c r="W2" s="154" t="s">
        <v>119</v>
      </c>
      <c r="X2" s="154">
        <v>0</v>
      </c>
      <c r="Y2" s="154" t="s">
        <v>106</v>
      </c>
      <c r="Z2" s="154" t="s">
        <v>106</v>
      </c>
      <c r="AA2" s="154" t="s">
        <v>106</v>
      </c>
      <c r="AB2" s="154" t="s">
        <v>106</v>
      </c>
      <c r="AC2" s="154" t="s">
        <v>106</v>
      </c>
      <c r="AD2" s="154">
        <v>0</v>
      </c>
      <c r="AE2" s="154" t="s">
        <v>106</v>
      </c>
      <c r="AF2" s="154" t="s">
        <v>136</v>
      </c>
      <c r="AG2" s="154" t="s">
        <v>106</v>
      </c>
      <c r="AH2" s="154" t="s">
        <v>106</v>
      </c>
      <c r="AI2" s="154">
        <v>78.71</v>
      </c>
      <c r="AJ2" s="154">
        <v>78.71</v>
      </c>
      <c r="AK2" s="154" t="s">
        <v>108</v>
      </c>
      <c r="AL2" s="154" t="s">
        <v>106</v>
      </c>
      <c r="AM2" s="154" t="s">
        <v>106</v>
      </c>
      <c r="AN2" s="154" t="s">
        <v>106</v>
      </c>
      <c r="AP2" s="154" t="s">
        <v>121</v>
      </c>
      <c r="AQ2" s="154" t="s">
        <v>309</v>
      </c>
      <c r="AR2" s="154" t="s">
        <v>310</v>
      </c>
      <c r="AS2" s="154" t="s">
        <v>335</v>
      </c>
      <c r="AT2" s="154" t="s">
        <v>211</v>
      </c>
      <c r="AU2" s="154" t="s">
        <v>334</v>
      </c>
      <c r="AV2" s="154" t="s">
        <v>336</v>
      </c>
      <c r="AW2" s="154" t="s">
        <v>142</v>
      </c>
      <c r="AX2" s="154" t="s">
        <v>106</v>
      </c>
      <c r="AY2" s="154" t="s">
        <v>106</v>
      </c>
      <c r="AZ2" s="154" t="s">
        <v>106</v>
      </c>
      <c r="BA2" s="154" t="s">
        <v>106</v>
      </c>
      <c r="BB2" s="154" t="s">
        <v>106</v>
      </c>
      <c r="BC2" s="154" t="s">
        <v>106</v>
      </c>
      <c r="BD2" s="154" t="s">
        <v>106</v>
      </c>
      <c r="BE2" s="154" t="s">
        <v>106</v>
      </c>
      <c r="BF2" s="154" t="s">
        <v>106</v>
      </c>
      <c r="BG2" s="154" t="s">
        <v>106</v>
      </c>
    </row>
    <row r="3" spans="1:59" s="154" customFormat="1" ht="12.75">
      <c r="A3" s="154">
        <v>4</v>
      </c>
      <c r="B3" s="154" t="s">
        <v>167</v>
      </c>
      <c r="C3" s="154" t="s">
        <v>327</v>
      </c>
      <c r="D3" s="154">
        <v>296.14</v>
      </c>
      <c r="E3" s="154" t="s">
        <v>130</v>
      </c>
      <c r="F3" s="154" t="s">
        <v>131</v>
      </c>
      <c r="G3" s="154" t="s">
        <v>307</v>
      </c>
      <c r="H3" s="154" t="s">
        <v>102</v>
      </c>
      <c r="I3" s="154" t="s">
        <v>103</v>
      </c>
      <c r="J3" s="154" t="s">
        <v>300</v>
      </c>
      <c r="K3" s="154" t="s">
        <v>134</v>
      </c>
      <c r="L3" s="154">
        <v>5943257</v>
      </c>
      <c r="M3" s="154">
        <v>3</v>
      </c>
      <c r="N3" s="154" t="s">
        <v>106</v>
      </c>
      <c r="O3" s="154" t="s">
        <v>328</v>
      </c>
      <c r="P3" s="154" t="s">
        <v>106</v>
      </c>
      <c r="Q3" s="154" t="s">
        <v>106</v>
      </c>
      <c r="R3" s="154" t="s">
        <v>107</v>
      </c>
      <c r="S3" s="154" t="s">
        <v>329</v>
      </c>
      <c r="T3" s="154" t="s">
        <v>106</v>
      </c>
      <c r="U3" s="154" t="s">
        <v>106</v>
      </c>
      <c r="V3" s="154">
        <v>1</v>
      </c>
      <c r="W3" s="154" t="s">
        <v>119</v>
      </c>
      <c r="X3" s="154">
        <v>0</v>
      </c>
      <c r="Y3" s="154" t="s">
        <v>106</v>
      </c>
      <c r="Z3" s="154" t="s">
        <v>106</v>
      </c>
      <c r="AA3" s="154" t="s">
        <v>106</v>
      </c>
      <c r="AB3" s="154" t="s">
        <v>106</v>
      </c>
      <c r="AC3" s="154" t="s">
        <v>106</v>
      </c>
      <c r="AD3" s="154">
        <v>0</v>
      </c>
      <c r="AE3" s="154" t="s">
        <v>106</v>
      </c>
      <c r="AF3" s="154" t="s">
        <v>136</v>
      </c>
      <c r="AG3" s="154" t="s">
        <v>106</v>
      </c>
      <c r="AH3" s="154" t="s">
        <v>106</v>
      </c>
      <c r="AI3" s="154">
        <v>296.14</v>
      </c>
      <c r="AJ3" s="154">
        <v>296.14</v>
      </c>
      <c r="AK3" s="154" t="s">
        <v>108</v>
      </c>
      <c r="AL3" s="154" t="s">
        <v>106</v>
      </c>
      <c r="AM3" s="154" t="s">
        <v>106</v>
      </c>
      <c r="AN3" s="154" t="s">
        <v>106</v>
      </c>
      <c r="AP3" s="154" t="s">
        <v>121</v>
      </c>
      <c r="AQ3" s="154" t="s">
        <v>309</v>
      </c>
      <c r="AR3" s="154" t="s">
        <v>310</v>
      </c>
      <c r="AS3" s="154" t="s">
        <v>330</v>
      </c>
      <c r="AT3" s="154" t="s">
        <v>211</v>
      </c>
      <c r="AU3" s="154" t="s">
        <v>329</v>
      </c>
      <c r="AV3" s="154" t="s">
        <v>331</v>
      </c>
      <c r="AW3" s="154" t="s">
        <v>142</v>
      </c>
      <c r="AX3" s="154" t="s">
        <v>106</v>
      </c>
      <c r="AY3" s="154" t="s">
        <v>106</v>
      </c>
      <c r="AZ3" s="154" t="s">
        <v>106</v>
      </c>
      <c r="BA3" s="154" t="s">
        <v>106</v>
      </c>
      <c r="BB3" s="154" t="s">
        <v>106</v>
      </c>
      <c r="BC3" s="154" t="s">
        <v>106</v>
      </c>
      <c r="BD3" s="154" t="s">
        <v>106</v>
      </c>
      <c r="BE3" s="154" t="s">
        <v>106</v>
      </c>
      <c r="BF3" s="154" t="s">
        <v>106</v>
      </c>
      <c r="BG3" s="154" t="s">
        <v>106</v>
      </c>
    </row>
    <row r="4" spans="1:59" s="154" customFormat="1" ht="12.75">
      <c r="A4" s="154">
        <v>3</v>
      </c>
      <c r="B4" s="154" t="s">
        <v>253</v>
      </c>
      <c r="C4" s="154" t="s">
        <v>313</v>
      </c>
      <c r="D4" s="154">
        <v>45.62</v>
      </c>
      <c r="E4" s="154" t="s">
        <v>130</v>
      </c>
      <c r="F4" s="154" t="s">
        <v>131</v>
      </c>
      <c r="G4" s="154" t="s">
        <v>307</v>
      </c>
      <c r="H4" s="154" t="s">
        <v>102</v>
      </c>
      <c r="I4" s="154" t="s">
        <v>103</v>
      </c>
      <c r="J4" s="154" t="s">
        <v>300</v>
      </c>
      <c r="K4" s="154" t="s">
        <v>134</v>
      </c>
      <c r="L4" s="154">
        <v>5909812</v>
      </c>
      <c r="M4" s="154">
        <v>3</v>
      </c>
      <c r="N4" s="154" t="s">
        <v>106</v>
      </c>
      <c r="O4" s="154" t="s">
        <v>314</v>
      </c>
      <c r="P4" s="154" t="s">
        <v>106</v>
      </c>
      <c r="Q4" s="154" t="s">
        <v>106</v>
      </c>
      <c r="R4" s="154" t="s">
        <v>107</v>
      </c>
      <c r="S4" s="154" t="s">
        <v>315</v>
      </c>
      <c r="T4" s="154" t="s">
        <v>106</v>
      </c>
      <c r="U4" s="154" t="s">
        <v>106</v>
      </c>
      <c r="V4" s="154">
        <v>1</v>
      </c>
      <c r="W4" s="154" t="s">
        <v>119</v>
      </c>
      <c r="X4" s="154">
        <v>0</v>
      </c>
      <c r="Y4" s="154" t="s">
        <v>106</v>
      </c>
      <c r="Z4" s="154" t="s">
        <v>106</v>
      </c>
      <c r="AA4" s="154" t="s">
        <v>106</v>
      </c>
      <c r="AB4" s="154" t="s">
        <v>106</v>
      </c>
      <c r="AC4" s="154" t="s">
        <v>106</v>
      </c>
      <c r="AD4" s="154">
        <v>0</v>
      </c>
      <c r="AE4" s="154" t="s">
        <v>106</v>
      </c>
      <c r="AF4" s="154" t="s">
        <v>136</v>
      </c>
      <c r="AG4" s="154" t="s">
        <v>106</v>
      </c>
      <c r="AH4" s="154" t="s">
        <v>106</v>
      </c>
      <c r="AI4" s="154">
        <v>45.62</v>
      </c>
      <c r="AJ4" s="154">
        <v>45.62</v>
      </c>
      <c r="AK4" s="154" t="s">
        <v>108</v>
      </c>
      <c r="AL4" s="154" t="s">
        <v>106</v>
      </c>
      <c r="AM4" s="154" t="s">
        <v>106</v>
      </c>
      <c r="AN4" s="154" t="s">
        <v>106</v>
      </c>
      <c r="AP4" s="154" t="s">
        <v>121</v>
      </c>
      <c r="AQ4" s="154" t="s">
        <v>309</v>
      </c>
      <c r="AR4" s="154" t="s">
        <v>310</v>
      </c>
      <c r="AS4" s="154" t="s">
        <v>316</v>
      </c>
      <c r="AT4" s="154" t="s">
        <v>211</v>
      </c>
      <c r="AU4" s="154" t="s">
        <v>315</v>
      </c>
      <c r="AV4" s="154" t="s">
        <v>317</v>
      </c>
      <c r="AW4" s="154" t="s">
        <v>142</v>
      </c>
      <c r="AX4" s="154" t="s">
        <v>106</v>
      </c>
      <c r="AY4" s="154" t="s">
        <v>106</v>
      </c>
      <c r="AZ4" s="154" t="s">
        <v>106</v>
      </c>
      <c r="BA4" s="154" t="s">
        <v>106</v>
      </c>
      <c r="BB4" s="154" t="s">
        <v>106</v>
      </c>
      <c r="BC4" s="154" t="s">
        <v>106</v>
      </c>
      <c r="BD4" s="154" t="s">
        <v>106</v>
      </c>
      <c r="BE4" s="154" t="s">
        <v>106</v>
      </c>
      <c r="BF4" s="154" t="s">
        <v>106</v>
      </c>
      <c r="BG4" s="154" t="s">
        <v>106</v>
      </c>
    </row>
    <row r="5" spans="1:59" s="154" customFormat="1" ht="12.75">
      <c r="A5" s="180">
        <v>6</v>
      </c>
      <c r="B5" s="181" t="s">
        <v>406</v>
      </c>
      <c r="C5" s="182" t="s">
        <v>416</v>
      </c>
      <c r="D5" s="183">
        <v>203.6</v>
      </c>
      <c r="E5" s="182" t="s">
        <v>130</v>
      </c>
      <c r="F5" s="182" t="s">
        <v>131</v>
      </c>
      <c r="G5" s="182" t="s">
        <v>307</v>
      </c>
      <c r="H5" s="182" t="s">
        <v>102</v>
      </c>
      <c r="I5" s="182" t="s">
        <v>103</v>
      </c>
      <c r="J5" s="182" t="s">
        <v>300</v>
      </c>
      <c r="K5" s="182" t="s">
        <v>134</v>
      </c>
      <c r="L5" s="180">
        <v>6028743</v>
      </c>
      <c r="M5" s="180">
        <v>3</v>
      </c>
      <c r="N5" s="182" t="s">
        <v>106</v>
      </c>
      <c r="O5" s="182" t="s">
        <v>417</v>
      </c>
      <c r="P5" s="182" t="s">
        <v>106</v>
      </c>
      <c r="Q5" s="182" t="s">
        <v>106</v>
      </c>
      <c r="R5" s="182" t="s">
        <v>107</v>
      </c>
      <c r="S5" s="181" t="s">
        <v>418</v>
      </c>
      <c r="T5" s="181" t="s">
        <v>106</v>
      </c>
      <c r="U5" s="182" t="s">
        <v>106</v>
      </c>
      <c r="V5" s="184">
        <v>1</v>
      </c>
      <c r="W5" s="182" t="s">
        <v>119</v>
      </c>
      <c r="X5" s="180">
        <v>0</v>
      </c>
      <c r="Y5" s="182" t="s">
        <v>106</v>
      </c>
      <c r="Z5" s="182" t="s">
        <v>106</v>
      </c>
      <c r="AA5" s="182" t="s">
        <v>106</v>
      </c>
      <c r="AB5" s="182" t="s">
        <v>106</v>
      </c>
      <c r="AC5" s="182" t="s">
        <v>106</v>
      </c>
      <c r="AD5" s="185">
        <v>0</v>
      </c>
      <c r="AE5" s="182" t="s">
        <v>106</v>
      </c>
      <c r="AF5" s="182" t="s">
        <v>136</v>
      </c>
      <c r="AG5" s="182" t="s">
        <v>106</v>
      </c>
      <c r="AH5" s="182" t="s">
        <v>106</v>
      </c>
      <c r="AI5" s="185">
        <v>203.6</v>
      </c>
      <c r="AJ5" s="185">
        <v>203.6</v>
      </c>
      <c r="AK5" s="182" t="s">
        <v>108</v>
      </c>
      <c r="AL5" s="182" t="s">
        <v>106</v>
      </c>
      <c r="AM5" s="182" t="s">
        <v>106</v>
      </c>
      <c r="AN5" s="181" t="s">
        <v>106</v>
      </c>
      <c r="AO5" s="185"/>
      <c r="AP5" s="182" t="s">
        <v>121</v>
      </c>
      <c r="AQ5" s="182" t="s">
        <v>309</v>
      </c>
      <c r="AR5" s="182" t="s">
        <v>310</v>
      </c>
      <c r="AS5" s="182" t="s">
        <v>419</v>
      </c>
      <c r="AT5" s="182" t="s">
        <v>211</v>
      </c>
      <c r="AU5" s="181" t="s">
        <v>418</v>
      </c>
      <c r="AV5" s="182" t="s">
        <v>420</v>
      </c>
      <c r="AW5" s="182" t="s">
        <v>142</v>
      </c>
      <c r="AX5" s="182" t="s">
        <v>106</v>
      </c>
      <c r="AY5" s="182" t="s">
        <v>106</v>
      </c>
      <c r="AZ5" s="182" t="s">
        <v>106</v>
      </c>
      <c r="BA5" s="182" t="s">
        <v>106</v>
      </c>
      <c r="BB5" s="182" t="s">
        <v>106</v>
      </c>
      <c r="BC5" s="181" t="s">
        <v>106</v>
      </c>
      <c r="BD5" s="181" t="s">
        <v>106</v>
      </c>
      <c r="BE5" s="182" t="s">
        <v>106</v>
      </c>
      <c r="BF5" s="182" t="s">
        <v>106</v>
      </c>
      <c r="BG5" s="182" t="s">
        <v>106</v>
      </c>
    </row>
    <row r="6" spans="1:59" s="154" customFormat="1" ht="12.75">
      <c r="A6" s="154">
        <v>2</v>
      </c>
      <c r="B6" s="154" t="s">
        <v>128</v>
      </c>
      <c r="C6" s="154" t="s">
        <v>306</v>
      </c>
      <c r="D6" s="154">
        <v>302.69</v>
      </c>
      <c r="E6" s="154" t="s">
        <v>130</v>
      </c>
      <c r="F6" s="154" t="s">
        <v>131</v>
      </c>
      <c r="G6" s="154" t="s">
        <v>307</v>
      </c>
      <c r="H6" s="154" t="s">
        <v>102</v>
      </c>
      <c r="I6" s="154" t="s">
        <v>103</v>
      </c>
      <c r="J6" s="154" t="s">
        <v>300</v>
      </c>
      <c r="K6" s="154" t="s">
        <v>134</v>
      </c>
      <c r="L6" s="154">
        <v>5874663</v>
      </c>
      <c r="M6" s="154">
        <v>3</v>
      </c>
      <c r="N6" s="154" t="s">
        <v>106</v>
      </c>
      <c r="O6" s="154" t="s">
        <v>308</v>
      </c>
      <c r="P6" s="154" t="s">
        <v>106</v>
      </c>
      <c r="Q6" s="154" t="s">
        <v>106</v>
      </c>
      <c r="R6" s="154" t="s">
        <v>107</v>
      </c>
      <c r="S6" s="154" t="s">
        <v>213</v>
      </c>
      <c r="T6" s="154" t="s">
        <v>106</v>
      </c>
      <c r="U6" s="154" t="s">
        <v>106</v>
      </c>
      <c r="V6" s="154">
        <v>1</v>
      </c>
      <c r="W6" s="154" t="s">
        <v>119</v>
      </c>
      <c r="X6" s="154">
        <v>0</v>
      </c>
      <c r="Y6" s="154" t="s">
        <v>106</v>
      </c>
      <c r="Z6" s="154" t="s">
        <v>106</v>
      </c>
      <c r="AA6" s="154" t="s">
        <v>106</v>
      </c>
      <c r="AB6" s="154" t="s">
        <v>106</v>
      </c>
      <c r="AC6" s="154" t="s">
        <v>106</v>
      </c>
      <c r="AD6" s="154">
        <v>0</v>
      </c>
      <c r="AE6" s="154" t="s">
        <v>106</v>
      </c>
      <c r="AF6" s="154" t="s">
        <v>136</v>
      </c>
      <c r="AG6" s="154" t="s">
        <v>106</v>
      </c>
      <c r="AH6" s="154" t="s">
        <v>106</v>
      </c>
      <c r="AI6" s="154">
        <v>302.69</v>
      </c>
      <c r="AJ6" s="154">
        <v>302.69</v>
      </c>
      <c r="AK6" s="154" t="s">
        <v>108</v>
      </c>
      <c r="AL6" s="154" t="s">
        <v>106</v>
      </c>
      <c r="AM6" s="154" t="s">
        <v>106</v>
      </c>
      <c r="AN6" s="154" t="s">
        <v>106</v>
      </c>
      <c r="AP6" s="154" t="s">
        <v>121</v>
      </c>
      <c r="AQ6" s="154" t="s">
        <v>309</v>
      </c>
      <c r="AR6" s="154" t="s">
        <v>310</v>
      </c>
      <c r="AS6" s="154" t="s">
        <v>311</v>
      </c>
      <c r="AT6" s="154" t="s">
        <v>211</v>
      </c>
      <c r="AU6" s="154" t="s">
        <v>213</v>
      </c>
      <c r="AV6" s="154" t="s">
        <v>312</v>
      </c>
      <c r="AW6" s="154" t="s">
        <v>142</v>
      </c>
      <c r="AX6" s="154" t="s">
        <v>106</v>
      </c>
      <c r="AY6" s="154" t="s">
        <v>106</v>
      </c>
      <c r="AZ6" s="154" t="s">
        <v>106</v>
      </c>
      <c r="BA6" s="154" t="s">
        <v>106</v>
      </c>
      <c r="BB6" s="154" t="s">
        <v>106</v>
      </c>
      <c r="BC6" s="154" t="s">
        <v>106</v>
      </c>
      <c r="BD6" s="154" t="s">
        <v>106</v>
      </c>
      <c r="BE6" s="154" t="s">
        <v>106</v>
      </c>
      <c r="BF6" s="154" t="s">
        <v>106</v>
      </c>
      <c r="BG6" s="154" t="s">
        <v>106</v>
      </c>
    </row>
    <row r="7" spans="1:59" s="154" customFormat="1" ht="12.75">
      <c r="A7" s="180">
        <v>7</v>
      </c>
      <c r="B7" s="181" t="s">
        <v>447</v>
      </c>
      <c r="C7" s="182" t="s">
        <v>416</v>
      </c>
      <c r="D7" s="185">
        <v>196.3</v>
      </c>
      <c r="E7" s="182" t="s">
        <v>130</v>
      </c>
      <c r="F7" s="182" t="s">
        <v>131</v>
      </c>
      <c r="G7" s="182" t="s">
        <v>307</v>
      </c>
      <c r="H7" s="182" t="s">
        <v>102</v>
      </c>
      <c r="I7" s="182" t="s">
        <v>103</v>
      </c>
      <c r="J7" s="182" t="s">
        <v>300</v>
      </c>
      <c r="K7" s="182" t="s">
        <v>134</v>
      </c>
      <c r="L7" s="180">
        <v>6059921</v>
      </c>
      <c r="M7" s="180">
        <v>3</v>
      </c>
      <c r="N7" s="182" t="s">
        <v>106</v>
      </c>
      <c r="O7" s="182" t="s">
        <v>484</v>
      </c>
      <c r="P7" s="182" t="s">
        <v>106</v>
      </c>
      <c r="Q7" s="182" t="s">
        <v>106</v>
      </c>
      <c r="R7" s="182" t="s">
        <v>107</v>
      </c>
      <c r="S7" s="181" t="s">
        <v>460</v>
      </c>
      <c r="T7" s="181" t="s">
        <v>106</v>
      </c>
      <c r="U7" s="182" t="s">
        <v>106</v>
      </c>
      <c r="V7" s="184">
        <v>1</v>
      </c>
      <c r="W7" s="182" t="s">
        <v>119</v>
      </c>
      <c r="X7" s="180">
        <v>0</v>
      </c>
      <c r="Y7" s="182" t="s">
        <v>106</v>
      </c>
      <c r="Z7" s="182" t="s">
        <v>106</v>
      </c>
      <c r="AA7" s="182" t="s">
        <v>106</v>
      </c>
      <c r="AB7" s="182" t="s">
        <v>106</v>
      </c>
      <c r="AC7" s="182" t="s">
        <v>106</v>
      </c>
      <c r="AD7" s="185">
        <v>0</v>
      </c>
      <c r="AE7" s="182" t="s">
        <v>106</v>
      </c>
      <c r="AF7" s="182" t="s">
        <v>136</v>
      </c>
      <c r="AG7" s="182" t="s">
        <v>106</v>
      </c>
      <c r="AH7" s="182" t="s">
        <v>106</v>
      </c>
      <c r="AI7" s="185">
        <v>196.3</v>
      </c>
      <c r="AJ7" s="185">
        <v>196.3</v>
      </c>
      <c r="AK7" s="182" t="s">
        <v>108</v>
      </c>
      <c r="AL7" s="182" t="s">
        <v>106</v>
      </c>
      <c r="AM7" s="182" t="s">
        <v>106</v>
      </c>
      <c r="AN7" s="181" t="s">
        <v>106</v>
      </c>
      <c r="AO7" s="185"/>
      <c r="AP7" s="182" t="s">
        <v>121</v>
      </c>
      <c r="AQ7" s="182" t="s">
        <v>309</v>
      </c>
      <c r="AR7" s="182" t="s">
        <v>310</v>
      </c>
      <c r="AS7" s="182" t="s">
        <v>485</v>
      </c>
      <c r="AT7" s="182" t="s">
        <v>211</v>
      </c>
      <c r="AU7" s="181" t="s">
        <v>460</v>
      </c>
      <c r="AV7" s="182" t="s">
        <v>486</v>
      </c>
      <c r="AW7" s="182" t="s">
        <v>142</v>
      </c>
      <c r="AX7" s="182" t="s">
        <v>106</v>
      </c>
      <c r="AY7" s="182" t="s">
        <v>106</v>
      </c>
      <c r="AZ7" s="182" t="s">
        <v>106</v>
      </c>
      <c r="BA7" s="182" t="s">
        <v>106</v>
      </c>
      <c r="BB7" s="182" t="s">
        <v>106</v>
      </c>
      <c r="BC7" s="181" t="s">
        <v>106</v>
      </c>
      <c r="BD7" s="181" t="s">
        <v>106</v>
      </c>
      <c r="BE7" s="182" t="s">
        <v>106</v>
      </c>
      <c r="BF7" s="182" t="s">
        <v>106</v>
      </c>
      <c r="BG7" s="182" t="s">
        <v>106</v>
      </c>
    </row>
    <row r="8" spans="1:59" s="154" customFormat="1" ht="12.75">
      <c r="A8" s="154">
        <v>11</v>
      </c>
      <c r="B8" s="154" t="s">
        <v>558</v>
      </c>
      <c r="C8" s="154" t="s">
        <v>416</v>
      </c>
      <c r="D8" s="154">
        <v>429.98</v>
      </c>
      <c r="E8" s="154" t="s">
        <v>130</v>
      </c>
      <c r="F8" s="154" t="s">
        <v>131</v>
      </c>
      <c r="G8" s="154" t="s">
        <v>307</v>
      </c>
      <c r="H8" s="154" t="s">
        <v>102</v>
      </c>
      <c r="I8" s="154" t="s">
        <v>103</v>
      </c>
      <c r="J8" s="154" t="s">
        <v>300</v>
      </c>
      <c r="K8" s="154" t="s">
        <v>134</v>
      </c>
      <c r="L8" s="154">
        <v>6214511</v>
      </c>
      <c r="M8" s="154">
        <v>3</v>
      </c>
      <c r="N8" s="154" t="s">
        <v>106</v>
      </c>
      <c r="O8" s="154" t="s">
        <v>659</v>
      </c>
      <c r="P8" s="154" t="s">
        <v>106</v>
      </c>
      <c r="Q8" s="154" t="s">
        <v>106</v>
      </c>
      <c r="R8" s="154" t="s">
        <v>107</v>
      </c>
      <c r="S8" s="154" t="s">
        <v>657</v>
      </c>
      <c r="T8" s="154" t="s">
        <v>106</v>
      </c>
      <c r="U8" s="154" t="s">
        <v>106</v>
      </c>
      <c r="V8" s="154">
        <v>1</v>
      </c>
      <c r="W8" s="154" t="s">
        <v>119</v>
      </c>
      <c r="X8" s="154">
        <v>0</v>
      </c>
      <c r="Y8" s="154" t="s">
        <v>106</v>
      </c>
      <c r="Z8" s="154" t="s">
        <v>106</v>
      </c>
      <c r="AA8" s="154" t="s">
        <v>106</v>
      </c>
      <c r="AB8" s="154" t="s">
        <v>106</v>
      </c>
      <c r="AC8" s="154" t="s">
        <v>106</v>
      </c>
      <c r="AD8" s="154">
        <v>0</v>
      </c>
      <c r="AE8" s="154" t="s">
        <v>106</v>
      </c>
      <c r="AF8" s="154" t="s">
        <v>136</v>
      </c>
      <c r="AG8" s="154" t="s">
        <v>106</v>
      </c>
      <c r="AH8" s="154" t="s">
        <v>106</v>
      </c>
      <c r="AI8" s="154">
        <v>429.98</v>
      </c>
      <c r="AJ8" s="154">
        <v>429.98</v>
      </c>
      <c r="AK8" s="154" t="s">
        <v>108</v>
      </c>
      <c r="AL8" s="154" t="s">
        <v>106</v>
      </c>
      <c r="AM8" s="154" t="s">
        <v>106</v>
      </c>
      <c r="AN8" s="154" t="s">
        <v>106</v>
      </c>
      <c r="AP8" s="154" t="s">
        <v>121</v>
      </c>
      <c r="AQ8" s="154" t="s">
        <v>309</v>
      </c>
      <c r="AR8" s="154" t="s">
        <v>310</v>
      </c>
      <c r="AS8" s="154" t="s">
        <v>658</v>
      </c>
      <c r="AT8" s="154" t="s">
        <v>211</v>
      </c>
      <c r="AU8" s="154" t="s">
        <v>657</v>
      </c>
      <c r="AV8" s="154" t="s">
        <v>656</v>
      </c>
      <c r="AW8" s="154" t="s">
        <v>142</v>
      </c>
      <c r="AX8" s="154" t="s">
        <v>106</v>
      </c>
      <c r="AY8" s="154" t="s">
        <v>106</v>
      </c>
      <c r="AZ8" s="154" t="s">
        <v>106</v>
      </c>
      <c r="BA8" s="154" t="s">
        <v>106</v>
      </c>
      <c r="BB8" s="154" t="s">
        <v>106</v>
      </c>
      <c r="BC8" s="154" t="s">
        <v>106</v>
      </c>
      <c r="BD8" s="154" t="s">
        <v>106</v>
      </c>
      <c r="BE8" s="154" t="s">
        <v>106</v>
      </c>
      <c r="BF8" s="154" t="s">
        <v>106</v>
      </c>
      <c r="BG8" s="154" t="s">
        <v>106</v>
      </c>
    </row>
    <row r="9" spans="1:256" s="153" customFormat="1" ht="12.75">
      <c r="A9" s="166">
        <v>3</v>
      </c>
      <c r="B9" s="166" t="s">
        <v>253</v>
      </c>
      <c r="C9" s="166" t="s">
        <v>323</v>
      </c>
      <c r="D9" s="166">
        <v>12.24</v>
      </c>
      <c r="E9" s="166" t="s">
        <v>130</v>
      </c>
      <c r="F9" s="166" t="s">
        <v>131</v>
      </c>
      <c r="G9" s="166" t="s">
        <v>166</v>
      </c>
      <c r="H9" s="166" t="s">
        <v>102</v>
      </c>
      <c r="I9" s="166" t="s">
        <v>103</v>
      </c>
      <c r="J9" s="166" t="s">
        <v>300</v>
      </c>
      <c r="K9" s="166" t="s">
        <v>134</v>
      </c>
      <c r="L9" s="166">
        <v>5921859</v>
      </c>
      <c r="M9" s="166">
        <v>285</v>
      </c>
      <c r="N9" s="166" t="s">
        <v>106</v>
      </c>
      <c r="O9" s="166" t="s">
        <v>319</v>
      </c>
      <c r="P9" s="166" t="s">
        <v>106</v>
      </c>
      <c r="Q9" s="166" t="s">
        <v>106</v>
      </c>
      <c r="R9" s="166" t="s">
        <v>107</v>
      </c>
      <c r="S9" s="166" t="s">
        <v>320</v>
      </c>
      <c r="T9" s="166" t="s">
        <v>106</v>
      </c>
      <c r="U9" s="166" t="s">
        <v>106</v>
      </c>
      <c r="V9" s="166">
        <v>1</v>
      </c>
      <c r="W9" s="166" t="s">
        <v>119</v>
      </c>
      <c r="X9" s="166">
        <v>0</v>
      </c>
      <c r="Y9" s="166" t="s">
        <v>106</v>
      </c>
      <c r="Z9" s="166" t="s">
        <v>106</v>
      </c>
      <c r="AA9" s="166" t="s">
        <v>106</v>
      </c>
      <c r="AB9" s="166" t="s">
        <v>106</v>
      </c>
      <c r="AC9" s="166" t="s">
        <v>106</v>
      </c>
      <c r="AD9" s="166">
        <v>0</v>
      </c>
      <c r="AE9" s="166" t="s">
        <v>106</v>
      </c>
      <c r="AF9" s="166" t="s">
        <v>136</v>
      </c>
      <c r="AG9" s="166" t="s">
        <v>106</v>
      </c>
      <c r="AH9" s="166" t="s">
        <v>106</v>
      </c>
      <c r="AI9" s="166">
        <v>12.24</v>
      </c>
      <c r="AJ9" s="166">
        <v>12.24</v>
      </c>
      <c r="AK9" s="166" t="s">
        <v>108</v>
      </c>
      <c r="AL9" s="166" t="s">
        <v>106</v>
      </c>
      <c r="AM9" s="166" t="s">
        <v>106</v>
      </c>
      <c r="AN9" s="166" t="s">
        <v>106</v>
      </c>
      <c r="AO9" s="166"/>
      <c r="AP9" s="166" t="s">
        <v>121</v>
      </c>
      <c r="AQ9" s="166" t="s">
        <v>302</v>
      </c>
      <c r="AR9" s="166" t="s">
        <v>303</v>
      </c>
      <c r="AS9" s="166" t="s">
        <v>321</v>
      </c>
      <c r="AT9" s="166" t="s">
        <v>140</v>
      </c>
      <c r="AU9" s="166" t="s">
        <v>320</v>
      </c>
      <c r="AV9" s="166" t="s">
        <v>324</v>
      </c>
      <c r="AW9" s="166" t="s">
        <v>142</v>
      </c>
      <c r="AX9" s="166" t="s">
        <v>106</v>
      </c>
      <c r="AY9" s="166" t="s">
        <v>106</v>
      </c>
      <c r="AZ9" s="166" t="s">
        <v>106</v>
      </c>
      <c r="BA9" s="166" t="s">
        <v>106</v>
      </c>
      <c r="BB9" s="166" t="s">
        <v>106</v>
      </c>
      <c r="BC9" s="166" t="s">
        <v>106</v>
      </c>
      <c r="BD9" s="166" t="s">
        <v>106</v>
      </c>
      <c r="BE9" s="166" t="s">
        <v>106</v>
      </c>
      <c r="BF9" s="166" t="s">
        <v>106</v>
      </c>
      <c r="BG9" s="166" t="s">
        <v>106</v>
      </c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60" customFormat="1" ht="12.75">
      <c r="A10" s="153">
        <v>3</v>
      </c>
      <c r="B10" s="153" t="s">
        <v>253</v>
      </c>
      <c r="C10" s="153" t="s">
        <v>325</v>
      </c>
      <c r="D10" s="153">
        <v>10.04</v>
      </c>
      <c r="E10" s="153" t="s">
        <v>130</v>
      </c>
      <c r="F10" s="153" t="s">
        <v>131</v>
      </c>
      <c r="G10" s="153" t="s">
        <v>166</v>
      </c>
      <c r="H10" s="153" t="s">
        <v>102</v>
      </c>
      <c r="I10" s="153" t="s">
        <v>103</v>
      </c>
      <c r="J10" s="153" t="s">
        <v>300</v>
      </c>
      <c r="K10" s="153" t="s">
        <v>134</v>
      </c>
      <c r="L10" s="153">
        <v>5921859</v>
      </c>
      <c r="M10" s="153">
        <v>286</v>
      </c>
      <c r="N10" s="153" t="s">
        <v>106</v>
      </c>
      <c r="O10" s="153" t="s">
        <v>319</v>
      </c>
      <c r="P10" s="153" t="s">
        <v>106</v>
      </c>
      <c r="Q10" s="153" t="s">
        <v>106</v>
      </c>
      <c r="R10" s="153" t="s">
        <v>107</v>
      </c>
      <c r="S10" s="153" t="s">
        <v>320</v>
      </c>
      <c r="T10" s="153" t="s">
        <v>106</v>
      </c>
      <c r="U10" s="153" t="s">
        <v>106</v>
      </c>
      <c r="V10" s="153">
        <v>1</v>
      </c>
      <c r="W10" s="153" t="s">
        <v>119</v>
      </c>
      <c r="X10" s="153">
        <v>0</v>
      </c>
      <c r="Y10" s="153" t="s">
        <v>106</v>
      </c>
      <c r="Z10" s="153" t="s">
        <v>106</v>
      </c>
      <c r="AA10" s="153" t="s">
        <v>106</v>
      </c>
      <c r="AB10" s="153" t="s">
        <v>106</v>
      </c>
      <c r="AC10" s="153" t="s">
        <v>106</v>
      </c>
      <c r="AD10" s="153">
        <v>0</v>
      </c>
      <c r="AE10" s="153" t="s">
        <v>106</v>
      </c>
      <c r="AF10" s="153" t="s">
        <v>136</v>
      </c>
      <c r="AG10" s="153" t="s">
        <v>106</v>
      </c>
      <c r="AH10" s="153" t="s">
        <v>106</v>
      </c>
      <c r="AI10" s="153">
        <v>10.04</v>
      </c>
      <c r="AJ10" s="153">
        <v>10.04</v>
      </c>
      <c r="AK10" s="153" t="s">
        <v>108</v>
      </c>
      <c r="AL10" s="153" t="s">
        <v>106</v>
      </c>
      <c r="AM10" s="153" t="s">
        <v>106</v>
      </c>
      <c r="AN10" s="153" t="s">
        <v>106</v>
      </c>
      <c r="AO10" s="153"/>
      <c r="AP10" s="153" t="s">
        <v>121</v>
      </c>
      <c r="AQ10" s="153" t="s">
        <v>302</v>
      </c>
      <c r="AR10" s="153" t="s">
        <v>303</v>
      </c>
      <c r="AS10" s="153" t="s">
        <v>321</v>
      </c>
      <c r="AT10" s="153" t="s">
        <v>140</v>
      </c>
      <c r="AU10" s="153" t="s">
        <v>320</v>
      </c>
      <c r="AV10" s="153" t="s">
        <v>326</v>
      </c>
      <c r="AW10" s="153" t="s">
        <v>142</v>
      </c>
      <c r="AX10" s="153" t="s">
        <v>106</v>
      </c>
      <c r="AY10" s="153" t="s">
        <v>106</v>
      </c>
      <c r="AZ10" s="153" t="s">
        <v>106</v>
      </c>
      <c r="BA10" s="153" t="s">
        <v>106</v>
      </c>
      <c r="BB10" s="153" t="s">
        <v>106</v>
      </c>
      <c r="BC10" s="153" t="s">
        <v>106</v>
      </c>
      <c r="BD10" s="153" t="s">
        <v>106</v>
      </c>
      <c r="BE10" s="153" t="s">
        <v>106</v>
      </c>
      <c r="BF10" s="153" t="s">
        <v>106</v>
      </c>
      <c r="BG10" s="153" t="s">
        <v>106</v>
      </c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</row>
    <row r="11" spans="1:59" s="160" customFormat="1" ht="12.75">
      <c r="A11" s="161">
        <v>12</v>
      </c>
      <c r="B11" s="162" t="s">
        <v>391</v>
      </c>
      <c r="C11" s="163" t="s">
        <v>392</v>
      </c>
      <c r="D11" s="164">
        <v>15</v>
      </c>
      <c r="E11" s="163" t="s">
        <v>145</v>
      </c>
      <c r="F11" s="163" t="s">
        <v>393</v>
      </c>
      <c r="G11" s="163" t="s">
        <v>216</v>
      </c>
      <c r="H11" s="163" t="s">
        <v>102</v>
      </c>
      <c r="I11" s="163" t="s">
        <v>103</v>
      </c>
      <c r="J11" s="163" t="s">
        <v>217</v>
      </c>
      <c r="K11" s="163" t="s">
        <v>134</v>
      </c>
      <c r="L11" s="161">
        <v>5812451</v>
      </c>
      <c r="M11" s="161">
        <v>526</v>
      </c>
      <c r="N11" s="163" t="s">
        <v>106</v>
      </c>
      <c r="O11" s="163" t="s">
        <v>106</v>
      </c>
      <c r="P11" s="163" t="s">
        <v>106</v>
      </c>
      <c r="Q11" s="163" t="s">
        <v>106</v>
      </c>
      <c r="R11" s="163" t="s">
        <v>107</v>
      </c>
      <c r="S11" s="162" t="s">
        <v>394</v>
      </c>
      <c r="T11" s="162" t="s">
        <v>106</v>
      </c>
      <c r="U11" s="163" t="s">
        <v>106</v>
      </c>
      <c r="V11" s="165">
        <v>0</v>
      </c>
      <c r="W11" s="163" t="s">
        <v>106</v>
      </c>
      <c r="X11" s="161">
        <v>0</v>
      </c>
      <c r="Y11" s="163" t="s">
        <v>106</v>
      </c>
      <c r="Z11" s="163" t="s">
        <v>106</v>
      </c>
      <c r="AA11" s="163" t="s">
        <v>106</v>
      </c>
      <c r="AB11" s="163" t="s">
        <v>106</v>
      </c>
      <c r="AC11" s="163" t="s">
        <v>106</v>
      </c>
      <c r="AD11" s="164">
        <v>0</v>
      </c>
      <c r="AE11" s="163" t="s">
        <v>106</v>
      </c>
      <c r="AF11" s="163" t="s">
        <v>106</v>
      </c>
      <c r="AG11" s="163" t="s">
        <v>106</v>
      </c>
      <c r="AH11" s="163" t="s">
        <v>106</v>
      </c>
      <c r="AI11" s="164">
        <v>15</v>
      </c>
      <c r="AJ11" s="164">
        <v>15</v>
      </c>
      <c r="AK11" s="163" t="s">
        <v>108</v>
      </c>
      <c r="AL11" s="163" t="s">
        <v>106</v>
      </c>
      <c r="AM11" s="163" t="s">
        <v>106</v>
      </c>
      <c r="AN11" s="162" t="s">
        <v>106</v>
      </c>
      <c r="AO11" s="164"/>
      <c r="AP11" s="163" t="s">
        <v>106</v>
      </c>
      <c r="AQ11" s="163" t="s">
        <v>106</v>
      </c>
      <c r="AR11" s="163" t="s">
        <v>106</v>
      </c>
      <c r="AS11" s="163" t="s">
        <v>106</v>
      </c>
      <c r="AT11" s="163" t="s">
        <v>106</v>
      </c>
      <c r="AU11" s="162" t="s">
        <v>106</v>
      </c>
      <c r="AV11" s="163" t="s">
        <v>106</v>
      </c>
      <c r="AW11" s="163" t="s">
        <v>106</v>
      </c>
      <c r="AX11" s="163" t="s">
        <v>106</v>
      </c>
      <c r="AY11" s="163" t="s">
        <v>106</v>
      </c>
      <c r="AZ11" s="163" t="s">
        <v>106</v>
      </c>
      <c r="BA11" s="163" t="s">
        <v>106</v>
      </c>
      <c r="BB11" s="163" t="s">
        <v>106</v>
      </c>
      <c r="BC11" s="162" t="s">
        <v>106</v>
      </c>
      <c r="BD11" s="162" t="s">
        <v>106</v>
      </c>
      <c r="BE11" s="163" t="s">
        <v>106</v>
      </c>
      <c r="BF11" s="163" t="s">
        <v>106</v>
      </c>
      <c r="BG11" s="163" t="s">
        <v>148</v>
      </c>
    </row>
    <row r="12" spans="1:59" s="160" customFormat="1" ht="12.75">
      <c r="A12" s="161">
        <v>12</v>
      </c>
      <c r="B12" s="162" t="s">
        <v>391</v>
      </c>
      <c r="C12" s="163" t="s">
        <v>395</v>
      </c>
      <c r="D12" s="164">
        <v>383.02</v>
      </c>
      <c r="E12" s="163" t="s">
        <v>145</v>
      </c>
      <c r="F12" s="163" t="s">
        <v>393</v>
      </c>
      <c r="G12" s="163" t="s">
        <v>216</v>
      </c>
      <c r="H12" s="163" t="s">
        <v>102</v>
      </c>
      <c r="I12" s="163" t="s">
        <v>103</v>
      </c>
      <c r="J12" s="163" t="s">
        <v>217</v>
      </c>
      <c r="K12" s="163" t="s">
        <v>134</v>
      </c>
      <c r="L12" s="161">
        <v>5812451</v>
      </c>
      <c r="M12" s="161">
        <v>527</v>
      </c>
      <c r="N12" s="163" t="s">
        <v>106</v>
      </c>
      <c r="O12" s="163" t="s">
        <v>106</v>
      </c>
      <c r="P12" s="163" t="s">
        <v>106</v>
      </c>
      <c r="Q12" s="163" t="s">
        <v>106</v>
      </c>
      <c r="R12" s="163" t="s">
        <v>107</v>
      </c>
      <c r="S12" s="162" t="s">
        <v>394</v>
      </c>
      <c r="T12" s="162" t="s">
        <v>106</v>
      </c>
      <c r="U12" s="163" t="s">
        <v>106</v>
      </c>
      <c r="V12" s="165">
        <v>0</v>
      </c>
      <c r="W12" s="163" t="s">
        <v>106</v>
      </c>
      <c r="X12" s="161">
        <v>0</v>
      </c>
      <c r="Y12" s="163" t="s">
        <v>106</v>
      </c>
      <c r="Z12" s="163" t="s">
        <v>106</v>
      </c>
      <c r="AA12" s="163" t="s">
        <v>106</v>
      </c>
      <c r="AB12" s="163" t="s">
        <v>106</v>
      </c>
      <c r="AC12" s="163" t="s">
        <v>106</v>
      </c>
      <c r="AD12" s="164">
        <v>0</v>
      </c>
      <c r="AE12" s="163" t="s">
        <v>106</v>
      </c>
      <c r="AF12" s="163" t="s">
        <v>106</v>
      </c>
      <c r="AG12" s="163" t="s">
        <v>106</v>
      </c>
      <c r="AH12" s="163" t="s">
        <v>106</v>
      </c>
      <c r="AI12" s="164">
        <v>383.02</v>
      </c>
      <c r="AJ12" s="164">
        <v>383.02</v>
      </c>
      <c r="AK12" s="163" t="s">
        <v>108</v>
      </c>
      <c r="AL12" s="163" t="s">
        <v>106</v>
      </c>
      <c r="AM12" s="163" t="s">
        <v>106</v>
      </c>
      <c r="AN12" s="162" t="s">
        <v>106</v>
      </c>
      <c r="AO12" s="164"/>
      <c r="AP12" s="163" t="s">
        <v>106</v>
      </c>
      <c r="AQ12" s="163" t="s">
        <v>106</v>
      </c>
      <c r="AR12" s="163" t="s">
        <v>106</v>
      </c>
      <c r="AS12" s="163" t="s">
        <v>106</v>
      </c>
      <c r="AT12" s="163" t="s">
        <v>106</v>
      </c>
      <c r="AU12" s="162" t="s">
        <v>106</v>
      </c>
      <c r="AV12" s="163" t="s">
        <v>106</v>
      </c>
      <c r="AW12" s="163" t="s">
        <v>106</v>
      </c>
      <c r="AX12" s="163" t="s">
        <v>106</v>
      </c>
      <c r="AY12" s="163" t="s">
        <v>106</v>
      </c>
      <c r="AZ12" s="163" t="s">
        <v>106</v>
      </c>
      <c r="BA12" s="163" t="s">
        <v>106</v>
      </c>
      <c r="BB12" s="163" t="s">
        <v>106</v>
      </c>
      <c r="BC12" s="162" t="s">
        <v>106</v>
      </c>
      <c r="BD12" s="162" t="s">
        <v>106</v>
      </c>
      <c r="BE12" s="163" t="s">
        <v>106</v>
      </c>
      <c r="BF12" s="163" t="s">
        <v>106</v>
      </c>
      <c r="BG12" s="163" t="s">
        <v>148</v>
      </c>
    </row>
    <row r="13" spans="1:59" s="160" customFormat="1" ht="12.75">
      <c r="A13" s="161">
        <v>12</v>
      </c>
      <c r="B13" s="162" t="s">
        <v>391</v>
      </c>
      <c r="C13" s="163" t="s">
        <v>392</v>
      </c>
      <c r="D13" s="164">
        <v>10</v>
      </c>
      <c r="E13" s="163" t="s">
        <v>145</v>
      </c>
      <c r="F13" s="163" t="s">
        <v>393</v>
      </c>
      <c r="G13" s="163" t="s">
        <v>216</v>
      </c>
      <c r="H13" s="163" t="s">
        <v>102</v>
      </c>
      <c r="I13" s="163" t="s">
        <v>103</v>
      </c>
      <c r="J13" s="163" t="s">
        <v>217</v>
      </c>
      <c r="K13" s="163" t="s">
        <v>134</v>
      </c>
      <c r="L13" s="161">
        <v>5812451</v>
      </c>
      <c r="M13" s="161">
        <v>528</v>
      </c>
      <c r="N13" s="163" t="s">
        <v>106</v>
      </c>
      <c r="O13" s="163" t="s">
        <v>106</v>
      </c>
      <c r="P13" s="163" t="s">
        <v>106</v>
      </c>
      <c r="Q13" s="163" t="s">
        <v>106</v>
      </c>
      <c r="R13" s="163" t="s">
        <v>107</v>
      </c>
      <c r="S13" s="162" t="s">
        <v>394</v>
      </c>
      <c r="T13" s="162" t="s">
        <v>106</v>
      </c>
      <c r="U13" s="163" t="s">
        <v>106</v>
      </c>
      <c r="V13" s="165">
        <v>0</v>
      </c>
      <c r="W13" s="163" t="s">
        <v>106</v>
      </c>
      <c r="X13" s="161">
        <v>0</v>
      </c>
      <c r="Y13" s="163" t="s">
        <v>106</v>
      </c>
      <c r="Z13" s="163" t="s">
        <v>106</v>
      </c>
      <c r="AA13" s="163" t="s">
        <v>106</v>
      </c>
      <c r="AB13" s="163" t="s">
        <v>106</v>
      </c>
      <c r="AC13" s="163" t="s">
        <v>106</v>
      </c>
      <c r="AD13" s="164">
        <v>0</v>
      </c>
      <c r="AE13" s="163" t="s">
        <v>106</v>
      </c>
      <c r="AF13" s="163" t="s">
        <v>106</v>
      </c>
      <c r="AG13" s="163" t="s">
        <v>106</v>
      </c>
      <c r="AH13" s="163" t="s">
        <v>106</v>
      </c>
      <c r="AI13" s="164">
        <v>10</v>
      </c>
      <c r="AJ13" s="164">
        <v>10</v>
      </c>
      <c r="AK13" s="163" t="s">
        <v>108</v>
      </c>
      <c r="AL13" s="163" t="s">
        <v>106</v>
      </c>
      <c r="AM13" s="163" t="s">
        <v>106</v>
      </c>
      <c r="AN13" s="162" t="s">
        <v>106</v>
      </c>
      <c r="AO13" s="164"/>
      <c r="AP13" s="163" t="s">
        <v>106</v>
      </c>
      <c r="AQ13" s="163" t="s">
        <v>106</v>
      </c>
      <c r="AR13" s="163" t="s">
        <v>106</v>
      </c>
      <c r="AS13" s="163" t="s">
        <v>106</v>
      </c>
      <c r="AT13" s="163" t="s">
        <v>106</v>
      </c>
      <c r="AU13" s="162" t="s">
        <v>106</v>
      </c>
      <c r="AV13" s="163" t="s">
        <v>106</v>
      </c>
      <c r="AW13" s="163" t="s">
        <v>106</v>
      </c>
      <c r="AX13" s="163" t="s">
        <v>106</v>
      </c>
      <c r="AY13" s="163" t="s">
        <v>106</v>
      </c>
      <c r="AZ13" s="163" t="s">
        <v>106</v>
      </c>
      <c r="BA13" s="163" t="s">
        <v>106</v>
      </c>
      <c r="BB13" s="163" t="s">
        <v>106</v>
      </c>
      <c r="BC13" s="162" t="s">
        <v>106</v>
      </c>
      <c r="BD13" s="162" t="s">
        <v>106</v>
      </c>
      <c r="BE13" s="163" t="s">
        <v>106</v>
      </c>
      <c r="BF13" s="163" t="s">
        <v>106</v>
      </c>
      <c r="BG13" s="163" t="s">
        <v>148</v>
      </c>
    </row>
    <row r="14" spans="1:256" s="148" customFormat="1" ht="12.75">
      <c r="A14" s="160">
        <v>2</v>
      </c>
      <c r="B14" s="160" t="s">
        <v>128</v>
      </c>
      <c r="C14" s="160" t="s">
        <v>299</v>
      </c>
      <c r="D14" s="160">
        <v>50.89</v>
      </c>
      <c r="E14" s="160" t="s">
        <v>130</v>
      </c>
      <c r="F14" s="160" t="s">
        <v>131</v>
      </c>
      <c r="G14" s="160" t="s">
        <v>200</v>
      </c>
      <c r="H14" s="160" t="s">
        <v>102</v>
      </c>
      <c r="I14" s="160" t="s">
        <v>103</v>
      </c>
      <c r="J14" s="160" t="s">
        <v>300</v>
      </c>
      <c r="K14" s="160" t="s">
        <v>134</v>
      </c>
      <c r="L14" s="160">
        <v>5874006</v>
      </c>
      <c r="M14" s="160">
        <v>314</v>
      </c>
      <c r="N14" s="160" t="s">
        <v>106</v>
      </c>
      <c r="O14" s="160" t="s">
        <v>301</v>
      </c>
      <c r="P14" s="160" t="s">
        <v>106</v>
      </c>
      <c r="Q14" s="160" t="s">
        <v>106</v>
      </c>
      <c r="R14" s="160" t="s">
        <v>107</v>
      </c>
      <c r="S14" s="160" t="s">
        <v>213</v>
      </c>
      <c r="T14" s="160" t="s">
        <v>106</v>
      </c>
      <c r="U14" s="160" t="s">
        <v>106</v>
      </c>
      <c r="V14" s="160">
        <v>0</v>
      </c>
      <c r="W14" s="160" t="s">
        <v>106</v>
      </c>
      <c r="X14" s="160">
        <v>0</v>
      </c>
      <c r="Y14" s="160" t="s">
        <v>106</v>
      </c>
      <c r="Z14" s="160" t="s">
        <v>106</v>
      </c>
      <c r="AA14" s="160" t="s">
        <v>106</v>
      </c>
      <c r="AB14" s="160" t="s">
        <v>106</v>
      </c>
      <c r="AC14" s="160" t="s">
        <v>106</v>
      </c>
      <c r="AD14" s="160">
        <v>0</v>
      </c>
      <c r="AE14" s="160" t="s">
        <v>106</v>
      </c>
      <c r="AF14" s="160" t="s">
        <v>136</v>
      </c>
      <c r="AG14" s="160" t="s">
        <v>106</v>
      </c>
      <c r="AH14" s="160" t="s">
        <v>106</v>
      </c>
      <c r="AI14" s="160">
        <v>50.89</v>
      </c>
      <c r="AJ14" s="160">
        <v>50.89</v>
      </c>
      <c r="AK14" s="160" t="s">
        <v>108</v>
      </c>
      <c r="AL14" s="160" t="s">
        <v>106</v>
      </c>
      <c r="AM14" s="160" t="s">
        <v>106</v>
      </c>
      <c r="AN14" s="160" t="s">
        <v>106</v>
      </c>
      <c r="AO14" s="160"/>
      <c r="AP14" s="160" t="s">
        <v>121</v>
      </c>
      <c r="AQ14" s="160" t="s">
        <v>302</v>
      </c>
      <c r="AR14" s="160" t="s">
        <v>303</v>
      </c>
      <c r="AS14" s="160" t="s">
        <v>304</v>
      </c>
      <c r="AT14" s="160" t="s">
        <v>140</v>
      </c>
      <c r="AU14" s="160" t="s">
        <v>213</v>
      </c>
      <c r="AV14" s="160" t="s">
        <v>305</v>
      </c>
      <c r="AW14" s="160" t="s">
        <v>142</v>
      </c>
      <c r="AX14" s="160" t="s">
        <v>106</v>
      </c>
      <c r="AY14" s="160" t="s">
        <v>106</v>
      </c>
      <c r="AZ14" s="160" t="s">
        <v>106</v>
      </c>
      <c r="BA14" s="160" t="s">
        <v>106</v>
      </c>
      <c r="BB14" s="160" t="s">
        <v>106</v>
      </c>
      <c r="BC14" s="160" t="s">
        <v>106</v>
      </c>
      <c r="BD14" s="160" t="s">
        <v>106</v>
      </c>
      <c r="BE14" s="160" t="s">
        <v>106</v>
      </c>
      <c r="BF14" s="160" t="s">
        <v>106</v>
      </c>
      <c r="BG14" s="160" t="s">
        <v>106</v>
      </c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</row>
    <row r="15" spans="1:256" s="138" customFormat="1" ht="12.75">
      <c r="A15" s="160">
        <v>2</v>
      </c>
      <c r="B15" s="160" t="s">
        <v>109</v>
      </c>
      <c r="C15" s="160" t="s">
        <v>382</v>
      </c>
      <c r="D15" s="160">
        <v>13.04</v>
      </c>
      <c r="E15" s="160" t="s">
        <v>99</v>
      </c>
      <c r="F15" s="160" t="s">
        <v>359</v>
      </c>
      <c r="G15" s="160" t="s">
        <v>101</v>
      </c>
      <c r="H15" s="160" t="s">
        <v>102</v>
      </c>
      <c r="I15" s="160" t="s">
        <v>103</v>
      </c>
      <c r="J15" s="160" t="s">
        <v>354</v>
      </c>
      <c r="K15" s="160" t="s">
        <v>134</v>
      </c>
      <c r="L15" s="160">
        <v>5890490</v>
      </c>
      <c r="M15" s="160">
        <v>2</v>
      </c>
      <c r="N15" s="160" t="s">
        <v>106</v>
      </c>
      <c r="O15" s="160" t="s">
        <v>106</v>
      </c>
      <c r="P15" s="160" t="s">
        <v>106</v>
      </c>
      <c r="Q15" s="160" t="s">
        <v>106</v>
      </c>
      <c r="R15" s="160" t="s">
        <v>107</v>
      </c>
      <c r="S15" s="160" t="s">
        <v>360</v>
      </c>
      <c r="T15" s="160" t="s">
        <v>106</v>
      </c>
      <c r="U15" s="160" t="s">
        <v>106</v>
      </c>
      <c r="V15" s="160">
        <v>0</v>
      </c>
      <c r="W15" s="160" t="s">
        <v>106</v>
      </c>
      <c r="X15" s="160">
        <v>0</v>
      </c>
      <c r="Y15" s="160" t="s">
        <v>106</v>
      </c>
      <c r="Z15" s="160" t="s">
        <v>106</v>
      </c>
      <c r="AA15" s="160" t="s">
        <v>106</v>
      </c>
      <c r="AB15" s="160" t="s">
        <v>106</v>
      </c>
      <c r="AC15" s="160" t="s">
        <v>106</v>
      </c>
      <c r="AD15" s="160">
        <v>0</v>
      </c>
      <c r="AE15" s="160" t="s">
        <v>106</v>
      </c>
      <c r="AF15" s="160" t="s">
        <v>106</v>
      </c>
      <c r="AG15" s="160" t="s">
        <v>106</v>
      </c>
      <c r="AH15" s="160" t="s">
        <v>106</v>
      </c>
      <c r="AI15" s="160">
        <v>13.04</v>
      </c>
      <c r="AJ15" s="160">
        <v>13.04</v>
      </c>
      <c r="AK15" s="160" t="s">
        <v>108</v>
      </c>
      <c r="AL15" s="160" t="s">
        <v>106</v>
      </c>
      <c r="AM15" s="160" t="s">
        <v>106</v>
      </c>
      <c r="AN15" s="160" t="s">
        <v>106</v>
      </c>
      <c r="AO15" s="160"/>
      <c r="AP15" s="160" t="s">
        <v>106</v>
      </c>
      <c r="AQ15" s="160" t="s">
        <v>106</v>
      </c>
      <c r="AR15" s="160" t="s">
        <v>106</v>
      </c>
      <c r="AS15" s="160" t="s">
        <v>106</v>
      </c>
      <c r="AT15" s="160" t="s">
        <v>106</v>
      </c>
      <c r="AU15" s="160" t="s">
        <v>106</v>
      </c>
      <c r="AV15" s="160" t="s">
        <v>106</v>
      </c>
      <c r="AW15" s="160" t="s">
        <v>106</v>
      </c>
      <c r="AX15" s="160" t="s">
        <v>106</v>
      </c>
      <c r="AY15" s="160" t="s">
        <v>106</v>
      </c>
      <c r="AZ15" s="160" t="s">
        <v>106</v>
      </c>
      <c r="BA15" s="160" t="s">
        <v>106</v>
      </c>
      <c r="BB15" s="160" t="s">
        <v>106</v>
      </c>
      <c r="BC15" s="160" t="s">
        <v>106</v>
      </c>
      <c r="BD15" s="160" t="s">
        <v>106</v>
      </c>
      <c r="BE15" s="160" t="s">
        <v>106</v>
      </c>
      <c r="BF15" s="160" t="s">
        <v>106</v>
      </c>
      <c r="BG15" s="160" t="s">
        <v>106</v>
      </c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  <c r="IT15" s="160"/>
      <c r="IU15" s="160"/>
      <c r="IV15" s="160"/>
    </row>
    <row r="16" spans="1:256" s="148" customFormat="1" ht="12.75">
      <c r="A16" s="143">
        <v>4</v>
      </c>
      <c r="B16" s="143" t="s">
        <v>112</v>
      </c>
      <c r="C16" s="143" t="s">
        <v>385</v>
      </c>
      <c r="D16" s="143">
        <v>33.87</v>
      </c>
      <c r="E16" s="143" t="s">
        <v>99</v>
      </c>
      <c r="F16" s="143" t="s">
        <v>199</v>
      </c>
      <c r="G16" s="143" t="s">
        <v>200</v>
      </c>
      <c r="H16" s="143" t="s">
        <v>102</v>
      </c>
      <c r="I16" s="143" t="s">
        <v>103</v>
      </c>
      <c r="J16" s="143" t="s">
        <v>354</v>
      </c>
      <c r="K16" s="143" t="s">
        <v>134</v>
      </c>
      <c r="L16" s="143">
        <v>5973000</v>
      </c>
      <c r="M16" s="143">
        <v>1</v>
      </c>
      <c r="N16" s="143" t="s">
        <v>106</v>
      </c>
      <c r="O16" s="143" t="s">
        <v>106</v>
      </c>
      <c r="P16" s="143" t="s">
        <v>106</v>
      </c>
      <c r="Q16" s="143" t="s">
        <v>106</v>
      </c>
      <c r="R16" s="143" t="s">
        <v>107</v>
      </c>
      <c r="S16" s="143" t="s">
        <v>112</v>
      </c>
      <c r="T16" s="143" t="s">
        <v>106</v>
      </c>
      <c r="U16" s="143" t="s">
        <v>106</v>
      </c>
      <c r="V16" s="143">
        <v>0</v>
      </c>
      <c r="W16" s="143" t="s">
        <v>106</v>
      </c>
      <c r="X16" s="143">
        <v>0</v>
      </c>
      <c r="Y16" s="143" t="s">
        <v>106</v>
      </c>
      <c r="Z16" s="143" t="s">
        <v>106</v>
      </c>
      <c r="AA16" s="143" t="s">
        <v>106</v>
      </c>
      <c r="AB16" s="143" t="s">
        <v>106</v>
      </c>
      <c r="AC16" s="143" t="s">
        <v>106</v>
      </c>
      <c r="AD16" s="143">
        <v>0</v>
      </c>
      <c r="AE16" s="143" t="s">
        <v>106</v>
      </c>
      <c r="AF16" s="143" t="s">
        <v>106</v>
      </c>
      <c r="AG16" s="143" t="s">
        <v>106</v>
      </c>
      <c r="AH16" s="143" t="s">
        <v>106</v>
      </c>
      <c r="AI16" s="143">
        <v>33.87</v>
      </c>
      <c r="AJ16" s="143">
        <v>33.87</v>
      </c>
      <c r="AK16" s="143" t="s">
        <v>108</v>
      </c>
      <c r="AL16" s="143" t="s">
        <v>106</v>
      </c>
      <c r="AM16" s="143" t="s">
        <v>106</v>
      </c>
      <c r="AN16" s="143" t="s">
        <v>106</v>
      </c>
      <c r="AO16" s="143"/>
      <c r="AP16" s="143" t="s">
        <v>106</v>
      </c>
      <c r="AQ16" s="143" t="s">
        <v>106</v>
      </c>
      <c r="AR16" s="143" t="s">
        <v>106</v>
      </c>
      <c r="AS16" s="143" t="s">
        <v>106</v>
      </c>
      <c r="AT16" s="143" t="s">
        <v>106</v>
      </c>
      <c r="AU16" s="143" t="s">
        <v>106</v>
      </c>
      <c r="AV16" s="143" t="s">
        <v>106</v>
      </c>
      <c r="AW16" s="143" t="s">
        <v>106</v>
      </c>
      <c r="AX16" s="143" t="s">
        <v>106</v>
      </c>
      <c r="AY16" s="143" t="s">
        <v>106</v>
      </c>
      <c r="AZ16" s="143" t="s">
        <v>106</v>
      </c>
      <c r="BA16" s="143" t="s">
        <v>106</v>
      </c>
      <c r="BB16" s="143" t="s">
        <v>106</v>
      </c>
      <c r="BC16" s="143" t="s">
        <v>106</v>
      </c>
      <c r="BD16" s="143" t="s">
        <v>106</v>
      </c>
      <c r="BE16" s="143" t="s">
        <v>106</v>
      </c>
      <c r="BF16" s="143" t="s">
        <v>106</v>
      </c>
      <c r="BG16" s="143" t="s">
        <v>106</v>
      </c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pans="1:256" s="155" customFormat="1" ht="12.75">
      <c r="A17" s="145">
        <v>2</v>
      </c>
      <c r="B17" s="145" t="s">
        <v>109</v>
      </c>
      <c r="C17" s="145" t="s">
        <v>381</v>
      </c>
      <c r="D17" s="145">
        <v>12.13</v>
      </c>
      <c r="E17" s="145" t="s">
        <v>99</v>
      </c>
      <c r="F17" s="145" t="s">
        <v>359</v>
      </c>
      <c r="G17" s="145" t="s">
        <v>101</v>
      </c>
      <c r="H17" s="145" t="s">
        <v>102</v>
      </c>
      <c r="I17" s="145" t="s">
        <v>103</v>
      </c>
      <c r="J17" s="145" t="s">
        <v>354</v>
      </c>
      <c r="K17" s="145" t="s">
        <v>134</v>
      </c>
      <c r="L17" s="145">
        <v>5890490</v>
      </c>
      <c r="M17" s="145">
        <v>1</v>
      </c>
      <c r="N17" s="145" t="s">
        <v>106</v>
      </c>
      <c r="O17" s="145" t="s">
        <v>106</v>
      </c>
      <c r="P17" s="145" t="s">
        <v>106</v>
      </c>
      <c r="Q17" s="145" t="s">
        <v>106</v>
      </c>
      <c r="R17" s="145" t="s">
        <v>107</v>
      </c>
      <c r="S17" s="145" t="s">
        <v>360</v>
      </c>
      <c r="T17" s="145" t="s">
        <v>106</v>
      </c>
      <c r="U17" s="145" t="s">
        <v>106</v>
      </c>
      <c r="V17" s="145">
        <v>0</v>
      </c>
      <c r="W17" s="145" t="s">
        <v>106</v>
      </c>
      <c r="X17" s="145">
        <v>0</v>
      </c>
      <c r="Y17" s="145" t="s">
        <v>106</v>
      </c>
      <c r="Z17" s="145" t="s">
        <v>106</v>
      </c>
      <c r="AA17" s="145" t="s">
        <v>106</v>
      </c>
      <c r="AB17" s="145" t="s">
        <v>106</v>
      </c>
      <c r="AC17" s="145" t="s">
        <v>106</v>
      </c>
      <c r="AD17" s="145">
        <v>0</v>
      </c>
      <c r="AE17" s="145" t="s">
        <v>106</v>
      </c>
      <c r="AF17" s="145" t="s">
        <v>106</v>
      </c>
      <c r="AG17" s="145" t="s">
        <v>106</v>
      </c>
      <c r="AH17" s="145" t="s">
        <v>106</v>
      </c>
      <c r="AI17" s="145">
        <v>12.13</v>
      </c>
      <c r="AJ17" s="145">
        <v>12.13</v>
      </c>
      <c r="AK17" s="145" t="s">
        <v>108</v>
      </c>
      <c r="AL17" s="145" t="s">
        <v>106</v>
      </c>
      <c r="AM17" s="145" t="s">
        <v>106</v>
      </c>
      <c r="AN17" s="145" t="s">
        <v>106</v>
      </c>
      <c r="AO17" s="145"/>
      <c r="AP17" s="145" t="s">
        <v>106</v>
      </c>
      <c r="AQ17" s="145" t="s">
        <v>106</v>
      </c>
      <c r="AR17" s="145" t="s">
        <v>106</v>
      </c>
      <c r="AS17" s="145" t="s">
        <v>106</v>
      </c>
      <c r="AT17" s="145" t="s">
        <v>106</v>
      </c>
      <c r="AU17" s="145" t="s">
        <v>106</v>
      </c>
      <c r="AV17" s="145" t="s">
        <v>106</v>
      </c>
      <c r="AW17" s="145" t="s">
        <v>106</v>
      </c>
      <c r="AX17" s="145" t="s">
        <v>106</v>
      </c>
      <c r="AY17" s="145" t="s">
        <v>106</v>
      </c>
      <c r="AZ17" s="145" t="s">
        <v>106</v>
      </c>
      <c r="BA17" s="145" t="s">
        <v>106</v>
      </c>
      <c r="BB17" s="145" t="s">
        <v>106</v>
      </c>
      <c r="BC17" s="145" t="s">
        <v>106</v>
      </c>
      <c r="BD17" s="145" t="s">
        <v>106</v>
      </c>
      <c r="BE17" s="145" t="s">
        <v>106</v>
      </c>
      <c r="BF17" s="145" t="s">
        <v>106</v>
      </c>
      <c r="BG17" s="145" t="s">
        <v>106</v>
      </c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s="155" customFormat="1" ht="12.75">
      <c r="A18" s="138">
        <v>4</v>
      </c>
      <c r="B18" s="138" t="s">
        <v>112</v>
      </c>
      <c r="C18" s="138" t="s">
        <v>386</v>
      </c>
      <c r="D18" s="138">
        <v>30</v>
      </c>
      <c r="E18" s="138" t="s">
        <v>99</v>
      </c>
      <c r="F18" s="138" t="s">
        <v>199</v>
      </c>
      <c r="G18" s="138" t="s">
        <v>200</v>
      </c>
      <c r="H18" s="138" t="s">
        <v>102</v>
      </c>
      <c r="I18" s="138" t="s">
        <v>103</v>
      </c>
      <c r="J18" s="138" t="s">
        <v>201</v>
      </c>
      <c r="K18" s="138" t="s">
        <v>134</v>
      </c>
      <c r="L18" s="138">
        <v>5973000</v>
      </c>
      <c r="M18" s="138">
        <v>2</v>
      </c>
      <c r="N18" s="138" t="s">
        <v>106</v>
      </c>
      <c r="O18" s="138" t="s">
        <v>106</v>
      </c>
      <c r="P18" s="138" t="s">
        <v>106</v>
      </c>
      <c r="Q18" s="138" t="s">
        <v>106</v>
      </c>
      <c r="R18" s="138" t="s">
        <v>107</v>
      </c>
      <c r="S18" s="138" t="s">
        <v>112</v>
      </c>
      <c r="T18" s="138" t="s">
        <v>106</v>
      </c>
      <c r="U18" s="138" t="s">
        <v>106</v>
      </c>
      <c r="V18" s="138">
        <v>0</v>
      </c>
      <c r="W18" s="138" t="s">
        <v>106</v>
      </c>
      <c r="X18" s="138">
        <v>0</v>
      </c>
      <c r="Y18" s="138" t="s">
        <v>106</v>
      </c>
      <c r="Z18" s="138" t="s">
        <v>106</v>
      </c>
      <c r="AA18" s="138" t="s">
        <v>106</v>
      </c>
      <c r="AB18" s="138" t="s">
        <v>106</v>
      </c>
      <c r="AC18" s="138" t="s">
        <v>106</v>
      </c>
      <c r="AD18" s="138">
        <v>0</v>
      </c>
      <c r="AE18" s="138" t="s">
        <v>106</v>
      </c>
      <c r="AF18" s="138" t="s">
        <v>106</v>
      </c>
      <c r="AG18" s="138" t="s">
        <v>106</v>
      </c>
      <c r="AH18" s="138" t="s">
        <v>106</v>
      </c>
      <c r="AI18" s="138">
        <v>30</v>
      </c>
      <c r="AJ18" s="138">
        <v>30</v>
      </c>
      <c r="AK18" s="138" t="s">
        <v>108</v>
      </c>
      <c r="AL18" s="138" t="s">
        <v>106</v>
      </c>
      <c r="AM18" s="138" t="s">
        <v>106</v>
      </c>
      <c r="AN18" s="138" t="s">
        <v>106</v>
      </c>
      <c r="AO18" s="138"/>
      <c r="AP18" s="138" t="s">
        <v>106</v>
      </c>
      <c r="AQ18" s="138" t="s">
        <v>106</v>
      </c>
      <c r="AR18" s="138" t="s">
        <v>106</v>
      </c>
      <c r="AS18" s="138" t="s">
        <v>106</v>
      </c>
      <c r="AT18" s="138" t="s">
        <v>106</v>
      </c>
      <c r="AU18" s="138" t="s">
        <v>106</v>
      </c>
      <c r="AV18" s="138" t="s">
        <v>106</v>
      </c>
      <c r="AW18" s="138" t="s">
        <v>106</v>
      </c>
      <c r="AX18" s="138" t="s">
        <v>106</v>
      </c>
      <c r="AY18" s="138" t="s">
        <v>106</v>
      </c>
      <c r="AZ18" s="138" t="s">
        <v>106</v>
      </c>
      <c r="BA18" s="138" t="s">
        <v>106</v>
      </c>
      <c r="BB18" s="138" t="s">
        <v>106</v>
      </c>
      <c r="BC18" s="138" t="s">
        <v>106</v>
      </c>
      <c r="BD18" s="138" t="s">
        <v>106</v>
      </c>
      <c r="BE18" s="138" t="s">
        <v>106</v>
      </c>
      <c r="BF18" s="138" t="s">
        <v>106</v>
      </c>
      <c r="BG18" s="138" t="s">
        <v>106</v>
      </c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</row>
    <row r="19" spans="1:256" s="155" customFormat="1" ht="12.75">
      <c r="A19" s="148">
        <v>4</v>
      </c>
      <c r="B19" s="148" t="s">
        <v>226</v>
      </c>
      <c r="C19" s="148" t="s">
        <v>227</v>
      </c>
      <c r="D19" s="148">
        <v>331.88</v>
      </c>
      <c r="E19" s="148" t="s">
        <v>99</v>
      </c>
      <c r="F19" s="148" t="s">
        <v>228</v>
      </c>
      <c r="G19" s="148" t="s">
        <v>216</v>
      </c>
      <c r="H19" s="148" t="s">
        <v>102</v>
      </c>
      <c r="I19" s="148" t="s">
        <v>103</v>
      </c>
      <c r="J19" s="148" t="s">
        <v>217</v>
      </c>
      <c r="K19" s="148" t="s">
        <v>134</v>
      </c>
      <c r="L19" s="148">
        <v>5953771</v>
      </c>
      <c r="M19" s="148">
        <v>921</v>
      </c>
      <c r="N19" s="148" t="s">
        <v>106</v>
      </c>
      <c r="O19" s="148" t="s">
        <v>106</v>
      </c>
      <c r="P19" s="148" t="s">
        <v>106</v>
      </c>
      <c r="Q19" s="148" t="s">
        <v>106</v>
      </c>
      <c r="R19" s="148" t="s">
        <v>107</v>
      </c>
      <c r="S19" s="148" t="s">
        <v>226</v>
      </c>
      <c r="T19" s="148" t="s">
        <v>106</v>
      </c>
      <c r="U19" s="148" t="s">
        <v>106</v>
      </c>
      <c r="V19" s="148">
        <v>0</v>
      </c>
      <c r="W19" s="148" t="s">
        <v>106</v>
      </c>
      <c r="X19" s="148">
        <v>0</v>
      </c>
      <c r="Y19" s="148" t="s">
        <v>106</v>
      </c>
      <c r="Z19" s="148" t="s">
        <v>106</v>
      </c>
      <c r="AA19" s="148" t="s">
        <v>106</v>
      </c>
      <c r="AB19" s="148" t="s">
        <v>106</v>
      </c>
      <c r="AC19" s="148" t="s">
        <v>106</v>
      </c>
      <c r="AD19" s="148">
        <v>0</v>
      </c>
      <c r="AE19" s="148" t="s">
        <v>106</v>
      </c>
      <c r="AF19" s="148" t="s">
        <v>106</v>
      </c>
      <c r="AG19" s="148" t="s">
        <v>106</v>
      </c>
      <c r="AH19" s="148" t="s">
        <v>106</v>
      </c>
      <c r="AI19" s="148">
        <v>331.88</v>
      </c>
      <c r="AJ19" s="148">
        <v>331.88</v>
      </c>
      <c r="AK19" s="148" t="s">
        <v>108</v>
      </c>
      <c r="AL19" s="148" t="s">
        <v>106</v>
      </c>
      <c r="AM19" s="148" t="s">
        <v>106</v>
      </c>
      <c r="AN19" s="148" t="s">
        <v>106</v>
      </c>
      <c r="AO19" s="148"/>
      <c r="AP19" s="148" t="s">
        <v>106</v>
      </c>
      <c r="AQ19" s="148" t="s">
        <v>106</v>
      </c>
      <c r="AR19" s="148" t="s">
        <v>106</v>
      </c>
      <c r="AS19" s="148" t="s">
        <v>106</v>
      </c>
      <c r="AT19" s="148" t="s">
        <v>106</v>
      </c>
      <c r="AU19" s="148" t="s">
        <v>106</v>
      </c>
      <c r="AV19" s="148" t="s">
        <v>106</v>
      </c>
      <c r="AW19" s="148" t="s">
        <v>106</v>
      </c>
      <c r="AX19" s="148" t="s">
        <v>106</v>
      </c>
      <c r="AY19" s="148" t="s">
        <v>106</v>
      </c>
      <c r="AZ19" s="148" t="s">
        <v>106</v>
      </c>
      <c r="BA19" s="148" t="s">
        <v>106</v>
      </c>
      <c r="BB19" s="148" t="s">
        <v>106</v>
      </c>
      <c r="BC19" s="148" t="s">
        <v>106</v>
      </c>
      <c r="BD19" s="148" t="s">
        <v>106</v>
      </c>
      <c r="BE19" s="148" t="s">
        <v>106</v>
      </c>
      <c r="BF19" s="148" t="s">
        <v>106</v>
      </c>
      <c r="BG19" s="148" t="s">
        <v>148</v>
      </c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s="150" customFormat="1" ht="12.75">
      <c r="A20" s="148">
        <v>4</v>
      </c>
      <c r="B20" s="148" t="s">
        <v>226</v>
      </c>
      <c r="C20" s="148" t="s">
        <v>229</v>
      </c>
      <c r="D20" s="148">
        <v>15</v>
      </c>
      <c r="E20" s="148" t="s">
        <v>99</v>
      </c>
      <c r="F20" s="148" t="s">
        <v>228</v>
      </c>
      <c r="G20" s="148" t="s">
        <v>216</v>
      </c>
      <c r="H20" s="148" t="s">
        <v>102</v>
      </c>
      <c r="I20" s="148" t="s">
        <v>103</v>
      </c>
      <c r="J20" s="148" t="s">
        <v>217</v>
      </c>
      <c r="K20" s="148" t="s">
        <v>134</v>
      </c>
      <c r="L20" s="148">
        <v>5953771</v>
      </c>
      <c r="M20" s="148">
        <v>4350</v>
      </c>
      <c r="N20" s="148" t="s">
        <v>106</v>
      </c>
      <c r="O20" s="148" t="s">
        <v>106</v>
      </c>
      <c r="P20" s="148" t="s">
        <v>106</v>
      </c>
      <c r="Q20" s="148" t="s">
        <v>106</v>
      </c>
      <c r="R20" s="148" t="s">
        <v>107</v>
      </c>
      <c r="S20" s="148" t="s">
        <v>226</v>
      </c>
      <c r="T20" s="148" t="s">
        <v>106</v>
      </c>
      <c r="U20" s="148" t="s">
        <v>106</v>
      </c>
      <c r="V20" s="148">
        <v>0</v>
      </c>
      <c r="W20" s="148" t="s">
        <v>106</v>
      </c>
      <c r="X20" s="148">
        <v>0</v>
      </c>
      <c r="Y20" s="148" t="s">
        <v>106</v>
      </c>
      <c r="Z20" s="148" t="s">
        <v>106</v>
      </c>
      <c r="AA20" s="148" t="s">
        <v>106</v>
      </c>
      <c r="AB20" s="148" t="s">
        <v>106</v>
      </c>
      <c r="AC20" s="148" t="s">
        <v>106</v>
      </c>
      <c r="AD20" s="148">
        <v>0</v>
      </c>
      <c r="AE20" s="148" t="s">
        <v>106</v>
      </c>
      <c r="AF20" s="148" t="s">
        <v>106</v>
      </c>
      <c r="AG20" s="148" t="s">
        <v>106</v>
      </c>
      <c r="AH20" s="148" t="s">
        <v>106</v>
      </c>
      <c r="AI20" s="148">
        <v>15</v>
      </c>
      <c r="AJ20" s="148">
        <v>15</v>
      </c>
      <c r="AK20" s="148" t="s">
        <v>108</v>
      </c>
      <c r="AL20" s="148" t="s">
        <v>106</v>
      </c>
      <c r="AM20" s="148" t="s">
        <v>106</v>
      </c>
      <c r="AN20" s="148" t="s">
        <v>106</v>
      </c>
      <c r="AO20" s="148"/>
      <c r="AP20" s="148" t="s">
        <v>106</v>
      </c>
      <c r="AQ20" s="148" t="s">
        <v>106</v>
      </c>
      <c r="AR20" s="148" t="s">
        <v>106</v>
      </c>
      <c r="AS20" s="148" t="s">
        <v>106</v>
      </c>
      <c r="AT20" s="148" t="s">
        <v>106</v>
      </c>
      <c r="AU20" s="148" t="s">
        <v>106</v>
      </c>
      <c r="AV20" s="148" t="s">
        <v>106</v>
      </c>
      <c r="AW20" s="148" t="s">
        <v>106</v>
      </c>
      <c r="AX20" s="148" t="s">
        <v>106</v>
      </c>
      <c r="AY20" s="148" t="s">
        <v>106</v>
      </c>
      <c r="AZ20" s="148" t="s">
        <v>106</v>
      </c>
      <c r="BA20" s="148" t="s">
        <v>106</v>
      </c>
      <c r="BB20" s="148" t="s">
        <v>106</v>
      </c>
      <c r="BC20" s="148" t="s">
        <v>106</v>
      </c>
      <c r="BD20" s="148" t="s">
        <v>106</v>
      </c>
      <c r="BE20" s="148" t="s">
        <v>106</v>
      </c>
      <c r="BF20" s="148" t="s">
        <v>106</v>
      </c>
      <c r="BG20" s="148" t="s">
        <v>148</v>
      </c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1:256" s="150" customFormat="1" ht="12.75">
      <c r="A21" s="155">
        <v>4</v>
      </c>
      <c r="B21" s="155" t="s">
        <v>112</v>
      </c>
      <c r="C21" s="155" t="s">
        <v>230</v>
      </c>
      <c r="D21" s="155">
        <v>361.09</v>
      </c>
      <c r="E21" s="155" t="s">
        <v>145</v>
      </c>
      <c r="F21" s="155" t="s">
        <v>231</v>
      </c>
      <c r="G21" s="155" t="s">
        <v>232</v>
      </c>
      <c r="H21" s="155" t="s">
        <v>102</v>
      </c>
      <c r="I21" s="155" t="s">
        <v>103</v>
      </c>
      <c r="J21" s="155" t="s">
        <v>217</v>
      </c>
      <c r="K21" s="155" t="s">
        <v>134</v>
      </c>
      <c r="L21" s="155">
        <v>5976506</v>
      </c>
      <c r="M21" s="155">
        <v>726</v>
      </c>
      <c r="N21" s="155" t="s">
        <v>106</v>
      </c>
      <c r="O21" s="155" t="s">
        <v>106</v>
      </c>
      <c r="P21" s="155" t="s">
        <v>106</v>
      </c>
      <c r="Q21" s="155" t="s">
        <v>106</v>
      </c>
      <c r="R21" s="155" t="s">
        <v>107</v>
      </c>
      <c r="S21" s="155" t="s">
        <v>233</v>
      </c>
      <c r="T21" s="155" t="s">
        <v>106</v>
      </c>
      <c r="U21" s="155" t="s">
        <v>106</v>
      </c>
      <c r="V21" s="155">
        <v>0</v>
      </c>
      <c r="W21" s="155" t="s">
        <v>106</v>
      </c>
      <c r="X21" s="155">
        <v>0</v>
      </c>
      <c r="Y21" s="155" t="s">
        <v>106</v>
      </c>
      <c r="Z21" s="155" t="s">
        <v>106</v>
      </c>
      <c r="AA21" s="155" t="s">
        <v>106</v>
      </c>
      <c r="AB21" s="155" t="s">
        <v>106</v>
      </c>
      <c r="AC21" s="155" t="s">
        <v>106</v>
      </c>
      <c r="AD21" s="155">
        <v>0</v>
      </c>
      <c r="AE21" s="155" t="s">
        <v>106</v>
      </c>
      <c r="AF21" s="155" t="s">
        <v>106</v>
      </c>
      <c r="AG21" s="155" t="s">
        <v>106</v>
      </c>
      <c r="AH21" s="155" t="s">
        <v>106</v>
      </c>
      <c r="AI21" s="155">
        <v>361.09</v>
      </c>
      <c r="AJ21" s="155">
        <v>361.09</v>
      </c>
      <c r="AK21" s="155" t="s">
        <v>108</v>
      </c>
      <c r="AL21" s="155" t="s">
        <v>106</v>
      </c>
      <c r="AM21" s="155" t="s">
        <v>106</v>
      </c>
      <c r="AN21" s="155" t="s">
        <v>106</v>
      </c>
      <c r="AO21" s="155"/>
      <c r="AP21" s="155" t="s">
        <v>106</v>
      </c>
      <c r="AQ21" s="155" t="s">
        <v>106</v>
      </c>
      <c r="AR21" s="155" t="s">
        <v>106</v>
      </c>
      <c r="AS21" s="155" t="s">
        <v>106</v>
      </c>
      <c r="AT21" s="155" t="s">
        <v>106</v>
      </c>
      <c r="AU21" s="155" t="s">
        <v>106</v>
      </c>
      <c r="AV21" s="155" t="s">
        <v>106</v>
      </c>
      <c r="AW21" s="155" t="s">
        <v>106</v>
      </c>
      <c r="AX21" s="155" t="s">
        <v>106</v>
      </c>
      <c r="AY21" s="155" t="s">
        <v>106</v>
      </c>
      <c r="AZ21" s="155" t="s">
        <v>106</v>
      </c>
      <c r="BA21" s="155" t="s">
        <v>106</v>
      </c>
      <c r="BB21" s="155" t="s">
        <v>106</v>
      </c>
      <c r="BC21" s="155" t="s">
        <v>106</v>
      </c>
      <c r="BD21" s="155" t="s">
        <v>106</v>
      </c>
      <c r="BE21" s="155" t="s">
        <v>106</v>
      </c>
      <c r="BF21" s="155" t="s">
        <v>106</v>
      </c>
      <c r="BG21" s="155" t="s">
        <v>148</v>
      </c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  <c r="IT21" s="155"/>
      <c r="IU21" s="155"/>
      <c r="IV21" s="155"/>
    </row>
    <row r="22" spans="1:256" s="150" customFormat="1" ht="12.75">
      <c r="A22" s="155">
        <v>4</v>
      </c>
      <c r="B22" s="155" t="s">
        <v>112</v>
      </c>
      <c r="C22" s="155" t="s">
        <v>234</v>
      </c>
      <c r="D22" s="155">
        <v>15</v>
      </c>
      <c r="E22" s="155" t="s">
        <v>145</v>
      </c>
      <c r="F22" s="155" t="s">
        <v>231</v>
      </c>
      <c r="G22" s="155" t="s">
        <v>232</v>
      </c>
      <c r="H22" s="155" t="s">
        <v>102</v>
      </c>
      <c r="I22" s="155" t="s">
        <v>103</v>
      </c>
      <c r="J22" s="155" t="s">
        <v>217</v>
      </c>
      <c r="K22" s="155" t="s">
        <v>134</v>
      </c>
      <c r="L22" s="155">
        <v>5976506</v>
      </c>
      <c r="M22" s="155">
        <v>3626</v>
      </c>
      <c r="N22" s="155" t="s">
        <v>106</v>
      </c>
      <c r="O22" s="155" t="s">
        <v>106</v>
      </c>
      <c r="P22" s="155" t="s">
        <v>106</v>
      </c>
      <c r="Q22" s="155" t="s">
        <v>106</v>
      </c>
      <c r="R22" s="155" t="s">
        <v>107</v>
      </c>
      <c r="S22" s="155" t="s">
        <v>233</v>
      </c>
      <c r="T22" s="155" t="s">
        <v>106</v>
      </c>
      <c r="U22" s="155" t="s">
        <v>106</v>
      </c>
      <c r="V22" s="155">
        <v>0</v>
      </c>
      <c r="W22" s="155" t="s">
        <v>106</v>
      </c>
      <c r="X22" s="155">
        <v>0</v>
      </c>
      <c r="Y22" s="155" t="s">
        <v>106</v>
      </c>
      <c r="Z22" s="155" t="s">
        <v>106</v>
      </c>
      <c r="AA22" s="155" t="s">
        <v>106</v>
      </c>
      <c r="AB22" s="155" t="s">
        <v>106</v>
      </c>
      <c r="AC22" s="155" t="s">
        <v>106</v>
      </c>
      <c r="AD22" s="155">
        <v>0</v>
      </c>
      <c r="AE22" s="155" t="s">
        <v>106</v>
      </c>
      <c r="AF22" s="155" t="s">
        <v>106</v>
      </c>
      <c r="AG22" s="155" t="s">
        <v>106</v>
      </c>
      <c r="AH22" s="155" t="s">
        <v>106</v>
      </c>
      <c r="AI22" s="155">
        <v>15</v>
      </c>
      <c r="AJ22" s="155">
        <v>15</v>
      </c>
      <c r="AK22" s="155" t="s">
        <v>108</v>
      </c>
      <c r="AL22" s="155" t="s">
        <v>106</v>
      </c>
      <c r="AM22" s="155" t="s">
        <v>106</v>
      </c>
      <c r="AN22" s="155" t="s">
        <v>106</v>
      </c>
      <c r="AO22" s="155"/>
      <c r="AP22" s="155" t="s">
        <v>106</v>
      </c>
      <c r="AQ22" s="155" t="s">
        <v>106</v>
      </c>
      <c r="AR22" s="155" t="s">
        <v>106</v>
      </c>
      <c r="AS22" s="155" t="s">
        <v>106</v>
      </c>
      <c r="AT22" s="155" t="s">
        <v>106</v>
      </c>
      <c r="AU22" s="155" t="s">
        <v>106</v>
      </c>
      <c r="AV22" s="155" t="s">
        <v>106</v>
      </c>
      <c r="AW22" s="155" t="s">
        <v>106</v>
      </c>
      <c r="AX22" s="155" t="s">
        <v>106</v>
      </c>
      <c r="AY22" s="155" t="s">
        <v>106</v>
      </c>
      <c r="AZ22" s="155" t="s">
        <v>106</v>
      </c>
      <c r="BA22" s="155" t="s">
        <v>106</v>
      </c>
      <c r="BB22" s="155" t="s">
        <v>106</v>
      </c>
      <c r="BC22" s="155" t="s">
        <v>106</v>
      </c>
      <c r="BD22" s="155" t="s">
        <v>106</v>
      </c>
      <c r="BE22" s="155" t="s">
        <v>106</v>
      </c>
      <c r="BF22" s="155" t="s">
        <v>106</v>
      </c>
      <c r="BG22" s="155" t="s">
        <v>148</v>
      </c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  <c r="IT22" s="155"/>
      <c r="IU22" s="155"/>
      <c r="IV22" s="155"/>
    </row>
    <row r="23" spans="1:256" ht="12.75">
      <c r="A23" s="155">
        <v>4</v>
      </c>
      <c r="B23" s="155" t="s">
        <v>112</v>
      </c>
      <c r="C23" s="155" t="s">
        <v>234</v>
      </c>
      <c r="D23" s="155">
        <v>10</v>
      </c>
      <c r="E23" s="155" t="s">
        <v>145</v>
      </c>
      <c r="F23" s="155" t="s">
        <v>231</v>
      </c>
      <c r="G23" s="155" t="s">
        <v>232</v>
      </c>
      <c r="H23" s="155" t="s">
        <v>102</v>
      </c>
      <c r="I23" s="155" t="s">
        <v>103</v>
      </c>
      <c r="J23" s="155" t="s">
        <v>217</v>
      </c>
      <c r="K23" s="155" t="s">
        <v>134</v>
      </c>
      <c r="L23" s="155">
        <v>5976506</v>
      </c>
      <c r="M23" s="155">
        <v>4466</v>
      </c>
      <c r="N23" s="155" t="s">
        <v>106</v>
      </c>
      <c r="O23" s="155" t="s">
        <v>106</v>
      </c>
      <c r="P23" s="155" t="s">
        <v>106</v>
      </c>
      <c r="Q23" s="155" t="s">
        <v>106</v>
      </c>
      <c r="R23" s="155" t="s">
        <v>107</v>
      </c>
      <c r="S23" s="155" t="s">
        <v>233</v>
      </c>
      <c r="T23" s="155" t="s">
        <v>106</v>
      </c>
      <c r="U23" s="155" t="s">
        <v>106</v>
      </c>
      <c r="V23" s="155">
        <v>0</v>
      </c>
      <c r="W23" s="155" t="s">
        <v>106</v>
      </c>
      <c r="X23" s="155">
        <v>0</v>
      </c>
      <c r="Y23" s="155" t="s">
        <v>106</v>
      </c>
      <c r="Z23" s="155" t="s">
        <v>106</v>
      </c>
      <c r="AA23" s="155" t="s">
        <v>106</v>
      </c>
      <c r="AB23" s="155" t="s">
        <v>106</v>
      </c>
      <c r="AC23" s="155" t="s">
        <v>106</v>
      </c>
      <c r="AD23" s="155">
        <v>0</v>
      </c>
      <c r="AE23" s="155" t="s">
        <v>106</v>
      </c>
      <c r="AF23" s="155" t="s">
        <v>106</v>
      </c>
      <c r="AG23" s="155" t="s">
        <v>106</v>
      </c>
      <c r="AH23" s="155" t="s">
        <v>106</v>
      </c>
      <c r="AI23" s="155">
        <v>10</v>
      </c>
      <c r="AJ23" s="155">
        <v>10</v>
      </c>
      <c r="AK23" s="155" t="s">
        <v>108</v>
      </c>
      <c r="AL23" s="155" t="s">
        <v>106</v>
      </c>
      <c r="AM23" s="155" t="s">
        <v>106</v>
      </c>
      <c r="AN23" s="155" t="s">
        <v>106</v>
      </c>
      <c r="AO23" s="155"/>
      <c r="AP23" s="155" t="s">
        <v>106</v>
      </c>
      <c r="AQ23" s="155" t="s">
        <v>106</v>
      </c>
      <c r="AR23" s="155" t="s">
        <v>106</v>
      </c>
      <c r="AS23" s="155" t="s">
        <v>106</v>
      </c>
      <c r="AT23" s="155" t="s">
        <v>106</v>
      </c>
      <c r="AU23" s="155" t="s">
        <v>106</v>
      </c>
      <c r="AV23" s="155" t="s">
        <v>106</v>
      </c>
      <c r="AW23" s="155" t="s">
        <v>106</v>
      </c>
      <c r="AX23" s="155" t="s">
        <v>106</v>
      </c>
      <c r="AY23" s="155" t="s">
        <v>106</v>
      </c>
      <c r="AZ23" s="155" t="s">
        <v>106</v>
      </c>
      <c r="BA23" s="155" t="s">
        <v>106</v>
      </c>
      <c r="BB23" s="155" t="s">
        <v>106</v>
      </c>
      <c r="BC23" s="155" t="s">
        <v>106</v>
      </c>
      <c r="BD23" s="155" t="s">
        <v>106</v>
      </c>
      <c r="BE23" s="155" t="s">
        <v>106</v>
      </c>
      <c r="BF23" s="155" t="s">
        <v>106</v>
      </c>
      <c r="BG23" s="155" t="s">
        <v>148</v>
      </c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  <c r="IT23" s="155"/>
      <c r="IU23" s="155"/>
      <c r="IV23" s="155"/>
    </row>
    <row r="24" spans="1:256" s="150" customFormat="1" ht="12.75">
      <c r="A24" s="174">
        <v>7</v>
      </c>
      <c r="B24" s="175" t="s">
        <v>447</v>
      </c>
      <c r="C24" s="176" t="s">
        <v>478</v>
      </c>
      <c r="D24" s="179">
        <v>35.65</v>
      </c>
      <c r="E24" s="176" t="s">
        <v>130</v>
      </c>
      <c r="F24" s="176" t="s">
        <v>131</v>
      </c>
      <c r="G24" s="176" t="s">
        <v>307</v>
      </c>
      <c r="H24" s="176" t="s">
        <v>102</v>
      </c>
      <c r="I24" s="176" t="s">
        <v>103</v>
      </c>
      <c r="J24" s="176" t="s">
        <v>354</v>
      </c>
      <c r="K24" s="176" t="s">
        <v>134</v>
      </c>
      <c r="L24" s="174">
        <v>6059963</v>
      </c>
      <c r="M24" s="174">
        <v>3</v>
      </c>
      <c r="N24" s="176" t="s">
        <v>106</v>
      </c>
      <c r="O24" s="176" t="s">
        <v>477</v>
      </c>
      <c r="P24" s="176" t="s">
        <v>106</v>
      </c>
      <c r="Q24" s="176" t="s">
        <v>106</v>
      </c>
      <c r="R24" s="176" t="s">
        <v>107</v>
      </c>
      <c r="S24" s="175" t="s">
        <v>460</v>
      </c>
      <c r="T24" s="175" t="s">
        <v>106</v>
      </c>
      <c r="U24" s="176" t="s">
        <v>106</v>
      </c>
      <c r="V24" s="178">
        <v>1</v>
      </c>
      <c r="W24" s="176" t="s">
        <v>119</v>
      </c>
      <c r="X24" s="174">
        <v>0</v>
      </c>
      <c r="Y24" s="176" t="s">
        <v>106</v>
      </c>
      <c r="Z24" s="176" t="s">
        <v>106</v>
      </c>
      <c r="AA24" s="176" t="s">
        <v>106</v>
      </c>
      <c r="AB24" s="176" t="s">
        <v>106</v>
      </c>
      <c r="AC24" s="176" t="s">
        <v>106</v>
      </c>
      <c r="AD24" s="179">
        <v>0</v>
      </c>
      <c r="AE24" s="176" t="s">
        <v>106</v>
      </c>
      <c r="AF24" s="176" t="s">
        <v>136</v>
      </c>
      <c r="AG24" s="176" t="s">
        <v>106</v>
      </c>
      <c r="AH24" s="176" t="s">
        <v>106</v>
      </c>
      <c r="AI24" s="179">
        <v>35.65</v>
      </c>
      <c r="AJ24" s="179">
        <v>35.65</v>
      </c>
      <c r="AK24" s="176" t="s">
        <v>108</v>
      </c>
      <c r="AL24" s="176" t="s">
        <v>106</v>
      </c>
      <c r="AM24" s="176" t="s">
        <v>106</v>
      </c>
      <c r="AN24" s="175" t="s">
        <v>106</v>
      </c>
      <c r="AO24" s="179"/>
      <c r="AP24" s="176" t="s">
        <v>121</v>
      </c>
      <c r="AQ24" s="176" t="s">
        <v>208</v>
      </c>
      <c r="AR24" s="176" t="s">
        <v>209</v>
      </c>
      <c r="AS24" s="176" t="s">
        <v>475</v>
      </c>
      <c r="AT24" s="176" t="s">
        <v>211</v>
      </c>
      <c r="AU24" s="175" t="s">
        <v>460</v>
      </c>
      <c r="AV24" s="176" t="s">
        <v>476</v>
      </c>
      <c r="AW24" s="176" t="s">
        <v>142</v>
      </c>
      <c r="AX24" s="176" t="s">
        <v>106</v>
      </c>
      <c r="AY24" s="176" t="s">
        <v>106</v>
      </c>
      <c r="AZ24" s="176" t="s">
        <v>106</v>
      </c>
      <c r="BA24" s="176" t="s">
        <v>106</v>
      </c>
      <c r="BB24" s="176" t="s">
        <v>106</v>
      </c>
      <c r="BC24" s="175" t="s">
        <v>106</v>
      </c>
      <c r="BD24" s="175" t="s">
        <v>106</v>
      </c>
      <c r="BE24" s="176" t="s">
        <v>106</v>
      </c>
      <c r="BF24" s="176" t="s">
        <v>106</v>
      </c>
      <c r="BG24" s="176" t="s">
        <v>106</v>
      </c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s="150" customFormat="1" ht="12.75">
      <c r="A25" s="174">
        <v>6</v>
      </c>
      <c r="B25" s="175" t="s">
        <v>412</v>
      </c>
      <c r="C25" s="176" t="s">
        <v>425</v>
      </c>
      <c r="D25" s="177">
        <v>33.87</v>
      </c>
      <c r="E25" s="176" t="s">
        <v>99</v>
      </c>
      <c r="F25" s="176" t="s">
        <v>426</v>
      </c>
      <c r="G25" s="176" t="s">
        <v>200</v>
      </c>
      <c r="H25" s="176" t="s">
        <v>102</v>
      </c>
      <c r="I25" s="176" t="s">
        <v>103</v>
      </c>
      <c r="J25" s="176" t="s">
        <v>354</v>
      </c>
      <c r="K25" s="176" t="s">
        <v>134</v>
      </c>
      <c r="L25" s="174">
        <v>6047441</v>
      </c>
      <c r="M25" s="174">
        <v>1</v>
      </c>
      <c r="N25" s="176" t="s">
        <v>106</v>
      </c>
      <c r="O25" s="176" t="s">
        <v>106</v>
      </c>
      <c r="P25" s="176" t="s">
        <v>106</v>
      </c>
      <c r="Q25" s="176" t="s">
        <v>106</v>
      </c>
      <c r="R25" s="176" t="s">
        <v>107</v>
      </c>
      <c r="S25" s="175" t="s">
        <v>427</v>
      </c>
      <c r="T25" s="175" t="s">
        <v>106</v>
      </c>
      <c r="U25" s="176" t="s">
        <v>106</v>
      </c>
      <c r="V25" s="178">
        <v>0</v>
      </c>
      <c r="W25" s="176" t="s">
        <v>106</v>
      </c>
      <c r="X25" s="174">
        <v>0</v>
      </c>
      <c r="Y25" s="176" t="s">
        <v>106</v>
      </c>
      <c r="Z25" s="176" t="s">
        <v>106</v>
      </c>
      <c r="AA25" s="176" t="s">
        <v>106</v>
      </c>
      <c r="AB25" s="176" t="s">
        <v>106</v>
      </c>
      <c r="AC25" s="176" t="s">
        <v>106</v>
      </c>
      <c r="AD25" s="179">
        <v>0</v>
      </c>
      <c r="AE25" s="176" t="s">
        <v>106</v>
      </c>
      <c r="AF25" s="176" t="s">
        <v>106</v>
      </c>
      <c r="AG25" s="176" t="s">
        <v>106</v>
      </c>
      <c r="AH25" s="176" t="s">
        <v>106</v>
      </c>
      <c r="AI25" s="179">
        <v>33.87</v>
      </c>
      <c r="AJ25" s="179">
        <v>33.87</v>
      </c>
      <c r="AK25" s="176" t="s">
        <v>108</v>
      </c>
      <c r="AL25" s="176" t="s">
        <v>106</v>
      </c>
      <c r="AM25" s="176" t="s">
        <v>106</v>
      </c>
      <c r="AN25" s="175" t="s">
        <v>106</v>
      </c>
      <c r="AO25" s="179"/>
      <c r="AP25" s="176" t="s">
        <v>106</v>
      </c>
      <c r="AQ25" s="176" t="s">
        <v>106</v>
      </c>
      <c r="AR25" s="176" t="s">
        <v>106</v>
      </c>
      <c r="AS25" s="176" t="s">
        <v>106</v>
      </c>
      <c r="AT25" s="176" t="s">
        <v>106</v>
      </c>
      <c r="AU25" s="175" t="s">
        <v>106</v>
      </c>
      <c r="AV25" s="176" t="s">
        <v>106</v>
      </c>
      <c r="AW25" s="176" t="s">
        <v>106</v>
      </c>
      <c r="AX25" s="176" t="s">
        <v>106</v>
      </c>
      <c r="AY25" s="176" t="s">
        <v>106</v>
      </c>
      <c r="AZ25" s="176" t="s">
        <v>106</v>
      </c>
      <c r="BA25" s="176" t="s">
        <v>106</v>
      </c>
      <c r="BB25" s="176" t="s">
        <v>106</v>
      </c>
      <c r="BC25" s="175" t="s">
        <v>106</v>
      </c>
      <c r="BD25" s="175" t="s">
        <v>106</v>
      </c>
      <c r="BE25" s="176" t="s">
        <v>106</v>
      </c>
      <c r="BF25" s="176" t="s">
        <v>106</v>
      </c>
      <c r="BG25" s="176" t="s">
        <v>106</v>
      </c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59" s="150" customFormat="1" ht="12.75">
      <c r="A26" s="150">
        <v>3</v>
      </c>
      <c r="B26" s="150" t="s">
        <v>219</v>
      </c>
      <c r="C26" s="150" t="s">
        <v>220</v>
      </c>
      <c r="D26" s="150">
        <v>413.54</v>
      </c>
      <c r="E26" s="150" t="s">
        <v>99</v>
      </c>
      <c r="F26" s="150" t="s">
        <v>221</v>
      </c>
      <c r="G26" s="150" t="s">
        <v>216</v>
      </c>
      <c r="H26" s="150" t="s">
        <v>102</v>
      </c>
      <c r="I26" s="150" t="s">
        <v>103</v>
      </c>
      <c r="J26" s="150" t="s">
        <v>217</v>
      </c>
      <c r="K26" s="150" t="s">
        <v>134</v>
      </c>
      <c r="L26" s="150">
        <v>5916838</v>
      </c>
      <c r="M26" s="150">
        <v>482</v>
      </c>
      <c r="N26" s="150" t="s">
        <v>106</v>
      </c>
      <c r="O26" s="150" t="s">
        <v>106</v>
      </c>
      <c r="P26" s="150" t="s">
        <v>106</v>
      </c>
      <c r="Q26" s="150" t="s">
        <v>106</v>
      </c>
      <c r="R26" s="150" t="s">
        <v>107</v>
      </c>
      <c r="S26" s="150" t="s">
        <v>219</v>
      </c>
      <c r="T26" s="150" t="s">
        <v>106</v>
      </c>
      <c r="U26" s="150" t="s">
        <v>106</v>
      </c>
      <c r="V26" s="150">
        <v>0</v>
      </c>
      <c r="W26" s="150" t="s">
        <v>106</v>
      </c>
      <c r="X26" s="150">
        <v>0</v>
      </c>
      <c r="Y26" s="150" t="s">
        <v>106</v>
      </c>
      <c r="Z26" s="150" t="s">
        <v>106</v>
      </c>
      <c r="AA26" s="150" t="s">
        <v>106</v>
      </c>
      <c r="AB26" s="150" t="s">
        <v>106</v>
      </c>
      <c r="AC26" s="150" t="s">
        <v>106</v>
      </c>
      <c r="AD26" s="150">
        <v>0</v>
      </c>
      <c r="AE26" s="150" t="s">
        <v>106</v>
      </c>
      <c r="AF26" s="150" t="s">
        <v>106</v>
      </c>
      <c r="AG26" s="150" t="s">
        <v>106</v>
      </c>
      <c r="AH26" s="150" t="s">
        <v>106</v>
      </c>
      <c r="AI26" s="150">
        <v>413.54</v>
      </c>
      <c r="AJ26" s="150">
        <v>413.54</v>
      </c>
      <c r="AK26" s="150" t="s">
        <v>108</v>
      </c>
      <c r="AL26" s="150" t="s">
        <v>106</v>
      </c>
      <c r="AM26" s="150" t="s">
        <v>106</v>
      </c>
      <c r="AN26" s="150" t="s">
        <v>106</v>
      </c>
      <c r="AP26" s="150" t="s">
        <v>106</v>
      </c>
      <c r="AQ26" s="150" t="s">
        <v>106</v>
      </c>
      <c r="AR26" s="150" t="s">
        <v>106</v>
      </c>
      <c r="AS26" s="150" t="s">
        <v>106</v>
      </c>
      <c r="AT26" s="150" t="s">
        <v>106</v>
      </c>
      <c r="AU26" s="150" t="s">
        <v>106</v>
      </c>
      <c r="AV26" s="150" t="s">
        <v>106</v>
      </c>
      <c r="AW26" s="150" t="s">
        <v>106</v>
      </c>
      <c r="AX26" s="150" t="s">
        <v>106</v>
      </c>
      <c r="AY26" s="150" t="s">
        <v>106</v>
      </c>
      <c r="AZ26" s="150" t="s">
        <v>106</v>
      </c>
      <c r="BA26" s="150" t="s">
        <v>106</v>
      </c>
      <c r="BB26" s="150" t="s">
        <v>106</v>
      </c>
      <c r="BC26" s="150" t="s">
        <v>106</v>
      </c>
      <c r="BD26" s="150" t="s">
        <v>106</v>
      </c>
      <c r="BE26" s="150" t="s">
        <v>106</v>
      </c>
      <c r="BF26" s="150" t="s">
        <v>106</v>
      </c>
      <c r="BG26" s="150" t="s">
        <v>148</v>
      </c>
    </row>
    <row r="27" spans="1:59" s="150" customFormat="1" ht="12.75">
      <c r="A27" s="150">
        <v>3</v>
      </c>
      <c r="B27" s="150" t="s">
        <v>219</v>
      </c>
      <c r="C27" s="150" t="s">
        <v>224</v>
      </c>
      <c r="D27" s="150">
        <v>15</v>
      </c>
      <c r="E27" s="150" t="s">
        <v>99</v>
      </c>
      <c r="F27" s="150" t="s">
        <v>221</v>
      </c>
      <c r="G27" s="150" t="s">
        <v>216</v>
      </c>
      <c r="H27" s="150" t="s">
        <v>102</v>
      </c>
      <c r="I27" s="150" t="s">
        <v>103</v>
      </c>
      <c r="J27" s="150" t="s">
        <v>217</v>
      </c>
      <c r="K27" s="150" t="s">
        <v>134</v>
      </c>
      <c r="L27" s="150">
        <v>5916838</v>
      </c>
      <c r="M27" s="150">
        <v>4072</v>
      </c>
      <c r="N27" s="150" t="s">
        <v>106</v>
      </c>
      <c r="O27" s="150" t="s">
        <v>106</v>
      </c>
      <c r="P27" s="150" t="s">
        <v>106</v>
      </c>
      <c r="Q27" s="150" t="s">
        <v>106</v>
      </c>
      <c r="R27" s="150" t="s">
        <v>107</v>
      </c>
      <c r="S27" s="150" t="s">
        <v>219</v>
      </c>
      <c r="T27" s="150" t="s">
        <v>106</v>
      </c>
      <c r="U27" s="150" t="s">
        <v>106</v>
      </c>
      <c r="V27" s="150">
        <v>0</v>
      </c>
      <c r="W27" s="150" t="s">
        <v>106</v>
      </c>
      <c r="X27" s="150">
        <v>0</v>
      </c>
      <c r="Y27" s="150" t="s">
        <v>106</v>
      </c>
      <c r="Z27" s="150" t="s">
        <v>106</v>
      </c>
      <c r="AA27" s="150" t="s">
        <v>106</v>
      </c>
      <c r="AB27" s="150" t="s">
        <v>106</v>
      </c>
      <c r="AC27" s="150" t="s">
        <v>106</v>
      </c>
      <c r="AD27" s="150">
        <v>0</v>
      </c>
      <c r="AE27" s="150" t="s">
        <v>106</v>
      </c>
      <c r="AF27" s="150" t="s">
        <v>106</v>
      </c>
      <c r="AG27" s="150" t="s">
        <v>106</v>
      </c>
      <c r="AH27" s="150" t="s">
        <v>106</v>
      </c>
      <c r="AI27" s="150">
        <v>15</v>
      </c>
      <c r="AJ27" s="150">
        <v>15</v>
      </c>
      <c r="AK27" s="150" t="s">
        <v>108</v>
      </c>
      <c r="AL27" s="150" t="s">
        <v>106</v>
      </c>
      <c r="AM27" s="150" t="s">
        <v>106</v>
      </c>
      <c r="AN27" s="150" t="s">
        <v>106</v>
      </c>
      <c r="AP27" s="150" t="s">
        <v>106</v>
      </c>
      <c r="AQ27" s="150" t="s">
        <v>106</v>
      </c>
      <c r="AR27" s="150" t="s">
        <v>106</v>
      </c>
      <c r="AS27" s="150" t="s">
        <v>106</v>
      </c>
      <c r="AT27" s="150" t="s">
        <v>106</v>
      </c>
      <c r="AU27" s="150" t="s">
        <v>106</v>
      </c>
      <c r="AV27" s="150" t="s">
        <v>106</v>
      </c>
      <c r="AW27" s="150" t="s">
        <v>106</v>
      </c>
      <c r="AX27" s="150" t="s">
        <v>106</v>
      </c>
      <c r="AY27" s="150" t="s">
        <v>106</v>
      </c>
      <c r="AZ27" s="150" t="s">
        <v>106</v>
      </c>
      <c r="BA27" s="150" t="s">
        <v>106</v>
      </c>
      <c r="BB27" s="150" t="s">
        <v>106</v>
      </c>
      <c r="BC27" s="150" t="s">
        <v>106</v>
      </c>
      <c r="BD27" s="150" t="s">
        <v>106</v>
      </c>
      <c r="BE27" s="150" t="s">
        <v>106</v>
      </c>
      <c r="BF27" s="150" t="s">
        <v>106</v>
      </c>
      <c r="BG27" s="150" t="s">
        <v>148</v>
      </c>
    </row>
    <row r="28" spans="1:59" s="150" customFormat="1" ht="12.75">
      <c r="A28" s="150">
        <v>3</v>
      </c>
      <c r="B28" s="150" t="s">
        <v>219</v>
      </c>
      <c r="C28" s="150" t="s">
        <v>224</v>
      </c>
      <c r="D28" s="150">
        <v>10</v>
      </c>
      <c r="E28" s="150" t="s">
        <v>99</v>
      </c>
      <c r="F28" s="150" t="s">
        <v>221</v>
      </c>
      <c r="G28" s="150" t="s">
        <v>216</v>
      </c>
      <c r="H28" s="150" t="s">
        <v>102</v>
      </c>
      <c r="I28" s="150" t="s">
        <v>103</v>
      </c>
      <c r="J28" s="150" t="s">
        <v>217</v>
      </c>
      <c r="K28" s="150" t="s">
        <v>134</v>
      </c>
      <c r="L28" s="150">
        <v>5916838</v>
      </c>
      <c r="M28" s="150">
        <v>5033</v>
      </c>
      <c r="N28" s="150" t="s">
        <v>106</v>
      </c>
      <c r="O28" s="150" t="s">
        <v>106</v>
      </c>
      <c r="P28" s="150" t="s">
        <v>106</v>
      </c>
      <c r="Q28" s="150" t="s">
        <v>106</v>
      </c>
      <c r="R28" s="150" t="s">
        <v>107</v>
      </c>
      <c r="S28" s="150" t="s">
        <v>219</v>
      </c>
      <c r="T28" s="150" t="s">
        <v>106</v>
      </c>
      <c r="U28" s="150" t="s">
        <v>106</v>
      </c>
      <c r="V28" s="150">
        <v>0</v>
      </c>
      <c r="W28" s="150" t="s">
        <v>106</v>
      </c>
      <c r="X28" s="150">
        <v>0</v>
      </c>
      <c r="Y28" s="150" t="s">
        <v>106</v>
      </c>
      <c r="Z28" s="150" t="s">
        <v>106</v>
      </c>
      <c r="AA28" s="150" t="s">
        <v>106</v>
      </c>
      <c r="AB28" s="150" t="s">
        <v>106</v>
      </c>
      <c r="AC28" s="150" t="s">
        <v>106</v>
      </c>
      <c r="AD28" s="150">
        <v>0</v>
      </c>
      <c r="AE28" s="150" t="s">
        <v>106</v>
      </c>
      <c r="AF28" s="150" t="s">
        <v>106</v>
      </c>
      <c r="AG28" s="150" t="s">
        <v>106</v>
      </c>
      <c r="AH28" s="150" t="s">
        <v>106</v>
      </c>
      <c r="AI28" s="150">
        <v>10</v>
      </c>
      <c r="AJ28" s="150">
        <v>10</v>
      </c>
      <c r="AK28" s="150" t="s">
        <v>108</v>
      </c>
      <c r="AL28" s="150" t="s">
        <v>106</v>
      </c>
      <c r="AM28" s="150" t="s">
        <v>106</v>
      </c>
      <c r="AN28" s="150" t="s">
        <v>106</v>
      </c>
      <c r="AP28" s="150" t="s">
        <v>106</v>
      </c>
      <c r="AQ28" s="150" t="s">
        <v>106</v>
      </c>
      <c r="AR28" s="150" t="s">
        <v>106</v>
      </c>
      <c r="AS28" s="150" t="s">
        <v>106</v>
      </c>
      <c r="AT28" s="150" t="s">
        <v>106</v>
      </c>
      <c r="AU28" s="150" t="s">
        <v>106</v>
      </c>
      <c r="AV28" s="150" t="s">
        <v>106</v>
      </c>
      <c r="AW28" s="150" t="s">
        <v>106</v>
      </c>
      <c r="AX28" s="150" t="s">
        <v>106</v>
      </c>
      <c r="AY28" s="150" t="s">
        <v>106</v>
      </c>
      <c r="AZ28" s="150" t="s">
        <v>106</v>
      </c>
      <c r="BA28" s="150" t="s">
        <v>106</v>
      </c>
      <c r="BB28" s="150" t="s">
        <v>106</v>
      </c>
      <c r="BC28" s="150" t="s">
        <v>106</v>
      </c>
      <c r="BD28" s="150" t="s">
        <v>106</v>
      </c>
      <c r="BE28" s="150" t="s">
        <v>106</v>
      </c>
      <c r="BF28" s="150" t="s">
        <v>106</v>
      </c>
      <c r="BG28" s="150" t="s">
        <v>148</v>
      </c>
    </row>
    <row r="29" spans="1:256" s="152" customFormat="1" ht="12.75">
      <c r="A29" s="150">
        <v>3</v>
      </c>
      <c r="B29" s="150" t="s">
        <v>174</v>
      </c>
      <c r="C29" s="150" t="s">
        <v>275</v>
      </c>
      <c r="D29" s="150">
        <v>142</v>
      </c>
      <c r="E29" s="150" t="s">
        <v>145</v>
      </c>
      <c r="F29" s="150" t="s">
        <v>273</v>
      </c>
      <c r="G29" s="150" t="s">
        <v>216</v>
      </c>
      <c r="H29" s="150" t="s">
        <v>102</v>
      </c>
      <c r="I29" s="150" t="s">
        <v>103</v>
      </c>
      <c r="J29" s="150" t="s">
        <v>274</v>
      </c>
      <c r="K29" s="150" t="s">
        <v>134</v>
      </c>
      <c r="L29" s="150">
        <v>5934507</v>
      </c>
      <c r="M29" s="150">
        <v>1700</v>
      </c>
      <c r="N29" s="150" t="s">
        <v>106</v>
      </c>
      <c r="O29" s="150" t="s">
        <v>106</v>
      </c>
      <c r="P29" s="150" t="s">
        <v>106</v>
      </c>
      <c r="Q29" s="150" t="s">
        <v>106</v>
      </c>
      <c r="R29" s="150" t="s">
        <v>107</v>
      </c>
      <c r="S29" s="150" t="s">
        <v>167</v>
      </c>
      <c r="T29" s="150" t="s">
        <v>106</v>
      </c>
      <c r="U29" s="150" t="s">
        <v>106</v>
      </c>
      <c r="V29" s="150">
        <v>0</v>
      </c>
      <c r="W29" s="150" t="s">
        <v>106</v>
      </c>
      <c r="X29" s="150">
        <v>0</v>
      </c>
      <c r="Y29" s="150" t="s">
        <v>106</v>
      </c>
      <c r="Z29" s="150" t="s">
        <v>106</v>
      </c>
      <c r="AA29" s="150" t="s">
        <v>106</v>
      </c>
      <c r="AB29" s="150" t="s">
        <v>106</v>
      </c>
      <c r="AC29" s="150" t="s">
        <v>106</v>
      </c>
      <c r="AD29" s="150">
        <v>0</v>
      </c>
      <c r="AE29" s="150" t="s">
        <v>106</v>
      </c>
      <c r="AF29" s="150" t="s">
        <v>106</v>
      </c>
      <c r="AG29" s="150" t="s">
        <v>106</v>
      </c>
      <c r="AH29" s="150" t="s">
        <v>106</v>
      </c>
      <c r="AI29" s="150">
        <v>142</v>
      </c>
      <c r="AJ29" s="150">
        <v>142</v>
      </c>
      <c r="AK29" s="150" t="s">
        <v>108</v>
      </c>
      <c r="AL29" s="150" t="s">
        <v>106</v>
      </c>
      <c r="AM29" s="150" t="s">
        <v>106</v>
      </c>
      <c r="AN29" s="150" t="s">
        <v>106</v>
      </c>
      <c r="AO29" s="150"/>
      <c r="AP29" s="150" t="s">
        <v>106</v>
      </c>
      <c r="AQ29" s="150" t="s">
        <v>106</v>
      </c>
      <c r="AR29" s="150" t="s">
        <v>106</v>
      </c>
      <c r="AS29" s="150" t="s">
        <v>106</v>
      </c>
      <c r="AT29" s="150" t="s">
        <v>106</v>
      </c>
      <c r="AU29" s="150" t="s">
        <v>106</v>
      </c>
      <c r="AV29" s="150" t="s">
        <v>106</v>
      </c>
      <c r="AW29" s="150" t="s">
        <v>106</v>
      </c>
      <c r="AX29" s="150" t="s">
        <v>106</v>
      </c>
      <c r="AY29" s="150" t="s">
        <v>106</v>
      </c>
      <c r="AZ29" s="150" t="s">
        <v>106</v>
      </c>
      <c r="BA29" s="150" t="s">
        <v>106</v>
      </c>
      <c r="BB29" s="150" t="s">
        <v>106</v>
      </c>
      <c r="BC29" s="150" t="s">
        <v>106</v>
      </c>
      <c r="BD29" s="150" t="s">
        <v>106</v>
      </c>
      <c r="BE29" s="150" t="s">
        <v>106</v>
      </c>
      <c r="BF29" s="150" t="s">
        <v>106</v>
      </c>
      <c r="BG29" s="150" t="s">
        <v>148</v>
      </c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  <c r="IS29" s="150"/>
      <c r="IT29" s="150"/>
      <c r="IU29" s="150"/>
      <c r="IV29" s="150"/>
    </row>
    <row r="30" spans="1:256" s="152" customFormat="1" ht="12.75">
      <c r="A30" s="150">
        <v>3</v>
      </c>
      <c r="B30" s="150" t="s">
        <v>174</v>
      </c>
      <c r="C30" s="150" t="s">
        <v>277</v>
      </c>
      <c r="D30" s="150">
        <v>23.48</v>
      </c>
      <c r="E30" s="150" t="s">
        <v>145</v>
      </c>
      <c r="F30" s="150" t="s">
        <v>273</v>
      </c>
      <c r="G30" s="150" t="s">
        <v>216</v>
      </c>
      <c r="H30" s="150" t="s">
        <v>102</v>
      </c>
      <c r="I30" s="150" t="s">
        <v>103</v>
      </c>
      <c r="J30" s="150" t="s">
        <v>274</v>
      </c>
      <c r="K30" s="150" t="s">
        <v>134</v>
      </c>
      <c r="L30" s="150">
        <v>5934507</v>
      </c>
      <c r="M30" s="150">
        <v>3373</v>
      </c>
      <c r="N30" s="150" t="s">
        <v>106</v>
      </c>
      <c r="O30" s="150" t="s">
        <v>106</v>
      </c>
      <c r="P30" s="150" t="s">
        <v>106</v>
      </c>
      <c r="Q30" s="150" t="s">
        <v>106</v>
      </c>
      <c r="R30" s="150" t="s">
        <v>107</v>
      </c>
      <c r="S30" s="150" t="s">
        <v>167</v>
      </c>
      <c r="T30" s="150" t="s">
        <v>106</v>
      </c>
      <c r="U30" s="150" t="s">
        <v>106</v>
      </c>
      <c r="V30" s="150">
        <v>0</v>
      </c>
      <c r="W30" s="150" t="s">
        <v>106</v>
      </c>
      <c r="X30" s="150">
        <v>0</v>
      </c>
      <c r="Y30" s="150" t="s">
        <v>106</v>
      </c>
      <c r="Z30" s="150" t="s">
        <v>106</v>
      </c>
      <c r="AA30" s="150" t="s">
        <v>106</v>
      </c>
      <c r="AB30" s="150" t="s">
        <v>106</v>
      </c>
      <c r="AC30" s="150" t="s">
        <v>106</v>
      </c>
      <c r="AD30" s="150">
        <v>0</v>
      </c>
      <c r="AE30" s="150" t="s">
        <v>106</v>
      </c>
      <c r="AF30" s="150" t="s">
        <v>106</v>
      </c>
      <c r="AG30" s="150" t="s">
        <v>106</v>
      </c>
      <c r="AH30" s="150" t="s">
        <v>106</v>
      </c>
      <c r="AI30" s="150">
        <v>23.48</v>
      </c>
      <c r="AJ30" s="150">
        <v>23.48</v>
      </c>
      <c r="AK30" s="150" t="s">
        <v>108</v>
      </c>
      <c r="AL30" s="150" t="s">
        <v>106</v>
      </c>
      <c r="AM30" s="150" t="s">
        <v>106</v>
      </c>
      <c r="AN30" s="150" t="s">
        <v>106</v>
      </c>
      <c r="AO30" s="150"/>
      <c r="AP30" s="150" t="s">
        <v>106</v>
      </c>
      <c r="AQ30" s="150" t="s">
        <v>106</v>
      </c>
      <c r="AR30" s="150" t="s">
        <v>106</v>
      </c>
      <c r="AS30" s="150" t="s">
        <v>106</v>
      </c>
      <c r="AT30" s="150" t="s">
        <v>106</v>
      </c>
      <c r="AU30" s="150" t="s">
        <v>106</v>
      </c>
      <c r="AV30" s="150" t="s">
        <v>106</v>
      </c>
      <c r="AW30" s="150" t="s">
        <v>106</v>
      </c>
      <c r="AX30" s="150" t="s">
        <v>106</v>
      </c>
      <c r="AY30" s="150" t="s">
        <v>106</v>
      </c>
      <c r="AZ30" s="150" t="s">
        <v>106</v>
      </c>
      <c r="BA30" s="150" t="s">
        <v>106</v>
      </c>
      <c r="BB30" s="150" t="s">
        <v>106</v>
      </c>
      <c r="BC30" s="150" t="s">
        <v>106</v>
      </c>
      <c r="BD30" s="150" t="s">
        <v>106</v>
      </c>
      <c r="BE30" s="150" t="s">
        <v>106</v>
      </c>
      <c r="BF30" s="150" t="s">
        <v>106</v>
      </c>
      <c r="BG30" s="150" t="s">
        <v>148</v>
      </c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  <c r="IV30" s="150"/>
    </row>
    <row r="31" spans="1:256" s="152" customFormat="1" ht="12.75">
      <c r="A31" s="150">
        <v>3</v>
      </c>
      <c r="B31" s="150" t="s">
        <v>174</v>
      </c>
      <c r="C31" s="150" t="s">
        <v>224</v>
      </c>
      <c r="D31" s="150">
        <v>5</v>
      </c>
      <c r="E31" s="150" t="s">
        <v>145</v>
      </c>
      <c r="F31" s="150" t="s">
        <v>273</v>
      </c>
      <c r="G31" s="150" t="s">
        <v>216</v>
      </c>
      <c r="H31" s="150" t="s">
        <v>102</v>
      </c>
      <c r="I31" s="150" t="s">
        <v>103</v>
      </c>
      <c r="J31" s="150" t="s">
        <v>274</v>
      </c>
      <c r="K31" s="150" t="s">
        <v>134</v>
      </c>
      <c r="L31" s="150">
        <v>5934507</v>
      </c>
      <c r="M31" s="150">
        <v>6225</v>
      </c>
      <c r="N31" s="150" t="s">
        <v>106</v>
      </c>
      <c r="O31" s="150" t="s">
        <v>106</v>
      </c>
      <c r="P31" s="150" t="s">
        <v>106</v>
      </c>
      <c r="Q31" s="150" t="s">
        <v>106</v>
      </c>
      <c r="R31" s="150" t="s">
        <v>107</v>
      </c>
      <c r="S31" s="150" t="s">
        <v>167</v>
      </c>
      <c r="T31" s="150" t="s">
        <v>106</v>
      </c>
      <c r="U31" s="150" t="s">
        <v>106</v>
      </c>
      <c r="V31" s="150">
        <v>0</v>
      </c>
      <c r="W31" s="150" t="s">
        <v>106</v>
      </c>
      <c r="X31" s="150">
        <v>0</v>
      </c>
      <c r="Y31" s="150" t="s">
        <v>106</v>
      </c>
      <c r="Z31" s="150" t="s">
        <v>106</v>
      </c>
      <c r="AA31" s="150" t="s">
        <v>106</v>
      </c>
      <c r="AB31" s="150" t="s">
        <v>106</v>
      </c>
      <c r="AC31" s="150" t="s">
        <v>106</v>
      </c>
      <c r="AD31" s="150">
        <v>0</v>
      </c>
      <c r="AE31" s="150" t="s">
        <v>106</v>
      </c>
      <c r="AF31" s="150" t="s">
        <v>106</v>
      </c>
      <c r="AG31" s="150" t="s">
        <v>106</v>
      </c>
      <c r="AH31" s="150" t="s">
        <v>106</v>
      </c>
      <c r="AI31" s="150">
        <v>5</v>
      </c>
      <c r="AJ31" s="150">
        <v>5</v>
      </c>
      <c r="AK31" s="150" t="s">
        <v>108</v>
      </c>
      <c r="AL31" s="150" t="s">
        <v>106</v>
      </c>
      <c r="AM31" s="150" t="s">
        <v>106</v>
      </c>
      <c r="AN31" s="150" t="s">
        <v>106</v>
      </c>
      <c r="AO31" s="150"/>
      <c r="AP31" s="150" t="s">
        <v>106</v>
      </c>
      <c r="AQ31" s="150" t="s">
        <v>106</v>
      </c>
      <c r="AR31" s="150" t="s">
        <v>106</v>
      </c>
      <c r="AS31" s="150" t="s">
        <v>106</v>
      </c>
      <c r="AT31" s="150" t="s">
        <v>106</v>
      </c>
      <c r="AU31" s="150" t="s">
        <v>106</v>
      </c>
      <c r="AV31" s="150" t="s">
        <v>106</v>
      </c>
      <c r="AW31" s="150" t="s">
        <v>106</v>
      </c>
      <c r="AX31" s="150" t="s">
        <v>106</v>
      </c>
      <c r="AY31" s="150" t="s">
        <v>106</v>
      </c>
      <c r="AZ31" s="150" t="s">
        <v>106</v>
      </c>
      <c r="BA31" s="150" t="s">
        <v>106</v>
      </c>
      <c r="BB31" s="150" t="s">
        <v>106</v>
      </c>
      <c r="BC31" s="150" t="s">
        <v>106</v>
      </c>
      <c r="BD31" s="150" t="s">
        <v>106</v>
      </c>
      <c r="BE31" s="150" t="s">
        <v>106</v>
      </c>
      <c r="BF31" s="150" t="s">
        <v>106</v>
      </c>
      <c r="BG31" s="150" t="s">
        <v>148</v>
      </c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  <c r="IL31" s="150"/>
      <c r="IM31" s="150"/>
      <c r="IN31" s="150"/>
      <c r="IO31" s="150"/>
      <c r="IP31" s="150"/>
      <c r="IQ31" s="150"/>
      <c r="IR31" s="150"/>
      <c r="IS31" s="150"/>
      <c r="IT31" s="150"/>
      <c r="IU31" s="150"/>
      <c r="IV31" s="150"/>
    </row>
    <row r="32" spans="1:59" s="150" customFormat="1" ht="12.75">
      <c r="A32" s="150">
        <v>3</v>
      </c>
      <c r="B32" s="150" t="s">
        <v>174</v>
      </c>
      <c r="C32" s="150" t="s">
        <v>224</v>
      </c>
      <c r="D32" s="150">
        <v>0.5</v>
      </c>
      <c r="E32" s="150" t="s">
        <v>145</v>
      </c>
      <c r="F32" s="150" t="s">
        <v>273</v>
      </c>
      <c r="G32" s="150" t="s">
        <v>216</v>
      </c>
      <c r="H32" s="150" t="s">
        <v>102</v>
      </c>
      <c r="I32" s="150" t="s">
        <v>103</v>
      </c>
      <c r="J32" s="150" t="s">
        <v>274</v>
      </c>
      <c r="K32" s="150" t="s">
        <v>134</v>
      </c>
      <c r="L32" s="150">
        <v>5934507</v>
      </c>
      <c r="M32" s="150">
        <v>7861</v>
      </c>
      <c r="N32" s="150" t="s">
        <v>106</v>
      </c>
      <c r="O32" s="150" t="s">
        <v>106</v>
      </c>
      <c r="P32" s="150" t="s">
        <v>106</v>
      </c>
      <c r="Q32" s="150" t="s">
        <v>106</v>
      </c>
      <c r="R32" s="150" t="s">
        <v>107</v>
      </c>
      <c r="S32" s="150" t="s">
        <v>167</v>
      </c>
      <c r="T32" s="150" t="s">
        <v>106</v>
      </c>
      <c r="U32" s="150" t="s">
        <v>106</v>
      </c>
      <c r="V32" s="150">
        <v>0</v>
      </c>
      <c r="W32" s="150" t="s">
        <v>106</v>
      </c>
      <c r="X32" s="150">
        <v>0</v>
      </c>
      <c r="Y32" s="150" t="s">
        <v>106</v>
      </c>
      <c r="Z32" s="150" t="s">
        <v>106</v>
      </c>
      <c r="AA32" s="150" t="s">
        <v>106</v>
      </c>
      <c r="AB32" s="150" t="s">
        <v>106</v>
      </c>
      <c r="AC32" s="150" t="s">
        <v>106</v>
      </c>
      <c r="AD32" s="150">
        <v>0</v>
      </c>
      <c r="AE32" s="150" t="s">
        <v>106</v>
      </c>
      <c r="AF32" s="150" t="s">
        <v>106</v>
      </c>
      <c r="AG32" s="150" t="s">
        <v>106</v>
      </c>
      <c r="AH32" s="150" t="s">
        <v>106</v>
      </c>
      <c r="AI32" s="150">
        <v>0.5</v>
      </c>
      <c r="AJ32" s="150">
        <v>0.5</v>
      </c>
      <c r="AK32" s="150" t="s">
        <v>108</v>
      </c>
      <c r="AL32" s="150" t="s">
        <v>106</v>
      </c>
      <c r="AM32" s="150" t="s">
        <v>106</v>
      </c>
      <c r="AN32" s="150" t="s">
        <v>106</v>
      </c>
      <c r="AP32" s="150" t="s">
        <v>106</v>
      </c>
      <c r="AQ32" s="150" t="s">
        <v>106</v>
      </c>
      <c r="AR32" s="150" t="s">
        <v>106</v>
      </c>
      <c r="AS32" s="150" t="s">
        <v>106</v>
      </c>
      <c r="AT32" s="150" t="s">
        <v>106</v>
      </c>
      <c r="AU32" s="150" t="s">
        <v>106</v>
      </c>
      <c r="AV32" s="150" t="s">
        <v>106</v>
      </c>
      <c r="AW32" s="150" t="s">
        <v>106</v>
      </c>
      <c r="AX32" s="150" t="s">
        <v>106</v>
      </c>
      <c r="AY32" s="150" t="s">
        <v>106</v>
      </c>
      <c r="AZ32" s="150" t="s">
        <v>106</v>
      </c>
      <c r="BA32" s="150" t="s">
        <v>106</v>
      </c>
      <c r="BB32" s="150" t="s">
        <v>106</v>
      </c>
      <c r="BC32" s="150" t="s">
        <v>106</v>
      </c>
      <c r="BD32" s="150" t="s">
        <v>106</v>
      </c>
      <c r="BE32" s="150" t="s">
        <v>106</v>
      </c>
      <c r="BF32" s="150" t="s">
        <v>106</v>
      </c>
      <c r="BG32" s="150" t="s">
        <v>148</v>
      </c>
    </row>
    <row r="33" spans="1:256" s="152" customFormat="1" ht="12.75">
      <c r="A33" s="150">
        <v>3</v>
      </c>
      <c r="B33" s="150" t="s">
        <v>174</v>
      </c>
      <c r="C33" s="150" t="s">
        <v>224</v>
      </c>
      <c r="D33" s="150">
        <v>0.5</v>
      </c>
      <c r="E33" s="150" t="s">
        <v>145</v>
      </c>
      <c r="F33" s="150" t="s">
        <v>273</v>
      </c>
      <c r="G33" s="150" t="s">
        <v>216</v>
      </c>
      <c r="H33" s="150" t="s">
        <v>102</v>
      </c>
      <c r="I33" s="150" t="s">
        <v>103</v>
      </c>
      <c r="J33" s="150" t="s">
        <v>274</v>
      </c>
      <c r="K33" s="150" t="s">
        <v>134</v>
      </c>
      <c r="L33" s="150">
        <v>5934507</v>
      </c>
      <c r="M33" s="150">
        <v>7862</v>
      </c>
      <c r="N33" s="150" t="s">
        <v>106</v>
      </c>
      <c r="O33" s="150" t="s">
        <v>106</v>
      </c>
      <c r="P33" s="150" t="s">
        <v>106</v>
      </c>
      <c r="Q33" s="150" t="s">
        <v>106</v>
      </c>
      <c r="R33" s="150" t="s">
        <v>107</v>
      </c>
      <c r="S33" s="150" t="s">
        <v>167</v>
      </c>
      <c r="T33" s="150" t="s">
        <v>106</v>
      </c>
      <c r="U33" s="150" t="s">
        <v>106</v>
      </c>
      <c r="V33" s="150">
        <v>0</v>
      </c>
      <c r="W33" s="150" t="s">
        <v>106</v>
      </c>
      <c r="X33" s="150">
        <v>0</v>
      </c>
      <c r="Y33" s="150" t="s">
        <v>106</v>
      </c>
      <c r="Z33" s="150" t="s">
        <v>106</v>
      </c>
      <c r="AA33" s="150" t="s">
        <v>106</v>
      </c>
      <c r="AB33" s="150" t="s">
        <v>106</v>
      </c>
      <c r="AC33" s="150" t="s">
        <v>106</v>
      </c>
      <c r="AD33" s="150">
        <v>0</v>
      </c>
      <c r="AE33" s="150" t="s">
        <v>106</v>
      </c>
      <c r="AF33" s="150" t="s">
        <v>106</v>
      </c>
      <c r="AG33" s="150" t="s">
        <v>106</v>
      </c>
      <c r="AH33" s="150" t="s">
        <v>106</v>
      </c>
      <c r="AI33" s="150">
        <v>0.5</v>
      </c>
      <c r="AJ33" s="150">
        <v>0.5</v>
      </c>
      <c r="AK33" s="150" t="s">
        <v>108</v>
      </c>
      <c r="AL33" s="150" t="s">
        <v>106</v>
      </c>
      <c r="AM33" s="150" t="s">
        <v>106</v>
      </c>
      <c r="AN33" s="150" t="s">
        <v>106</v>
      </c>
      <c r="AO33" s="150"/>
      <c r="AP33" s="150" t="s">
        <v>106</v>
      </c>
      <c r="AQ33" s="150" t="s">
        <v>106</v>
      </c>
      <c r="AR33" s="150" t="s">
        <v>106</v>
      </c>
      <c r="AS33" s="150" t="s">
        <v>106</v>
      </c>
      <c r="AT33" s="150" t="s">
        <v>106</v>
      </c>
      <c r="AU33" s="150" t="s">
        <v>106</v>
      </c>
      <c r="AV33" s="150" t="s">
        <v>106</v>
      </c>
      <c r="AW33" s="150" t="s">
        <v>106</v>
      </c>
      <c r="AX33" s="150" t="s">
        <v>106</v>
      </c>
      <c r="AY33" s="150" t="s">
        <v>106</v>
      </c>
      <c r="AZ33" s="150" t="s">
        <v>106</v>
      </c>
      <c r="BA33" s="150" t="s">
        <v>106</v>
      </c>
      <c r="BB33" s="150" t="s">
        <v>106</v>
      </c>
      <c r="BC33" s="150" t="s">
        <v>106</v>
      </c>
      <c r="BD33" s="150" t="s">
        <v>106</v>
      </c>
      <c r="BE33" s="150" t="s">
        <v>106</v>
      </c>
      <c r="BF33" s="150" t="s">
        <v>106</v>
      </c>
      <c r="BG33" s="150" t="s">
        <v>148</v>
      </c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  <c r="IL33" s="150"/>
      <c r="IM33" s="150"/>
      <c r="IN33" s="150"/>
      <c r="IO33" s="150"/>
      <c r="IP33" s="150"/>
      <c r="IQ33" s="150"/>
      <c r="IR33" s="150"/>
      <c r="IS33" s="150"/>
      <c r="IT33" s="150"/>
      <c r="IU33" s="150"/>
      <c r="IV33" s="150"/>
    </row>
    <row r="34" spans="1:256" s="152" customFormat="1" ht="12.75">
      <c r="A34" s="150">
        <v>4</v>
      </c>
      <c r="B34" s="150" t="s">
        <v>167</v>
      </c>
      <c r="C34" s="150" t="s">
        <v>362</v>
      </c>
      <c r="D34" s="150">
        <v>50.44</v>
      </c>
      <c r="E34" s="150" t="s">
        <v>130</v>
      </c>
      <c r="F34" s="150" t="s">
        <v>131</v>
      </c>
      <c r="G34" s="150" t="s">
        <v>307</v>
      </c>
      <c r="H34" s="150" t="s">
        <v>102</v>
      </c>
      <c r="I34" s="150" t="s">
        <v>103</v>
      </c>
      <c r="J34" s="150" t="s">
        <v>354</v>
      </c>
      <c r="K34" s="150" t="s">
        <v>134</v>
      </c>
      <c r="L34" s="150">
        <v>5965840</v>
      </c>
      <c r="M34" s="150">
        <v>3</v>
      </c>
      <c r="N34" s="150" t="s">
        <v>106</v>
      </c>
      <c r="O34" s="150" t="s">
        <v>363</v>
      </c>
      <c r="P34" s="150" t="s">
        <v>106</v>
      </c>
      <c r="Q34" s="150" t="s">
        <v>106</v>
      </c>
      <c r="R34" s="150" t="s">
        <v>107</v>
      </c>
      <c r="S34" s="150" t="s">
        <v>364</v>
      </c>
      <c r="T34" s="150" t="s">
        <v>106</v>
      </c>
      <c r="U34" s="150" t="s">
        <v>106</v>
      </c>
      <c r="V34" s="150">
        <v>1</v>
      </c>
      <c r="W34" s="150" t="s">
        <v>119</v>
      </c>
      <c r="X34" s="150">
        <v>0</v>
      </c>
      <c r="Y34" s="150" t="s">
        <v>106</v>
      </c>
      <c r="Z34" s="150" t="s">
        <v>106</v>
      </c>
      <c r="AA34" s="150" t="s">
        <v>106</v>
      </c>
      <c r="AB34" s="150" t="s">
        <v>106</v>
      </c>
      <c r="AC34" s="150" t="s">
        <v>106</v>
      </c>
      <c r="AD34" s="150">
        <v>0</v>
      </c>
      <c r="AE34" s="150" t="s">
        <v>106</v>
      </c>
      <c r="AF34" s="150" t="s">
        <v>136</v>
      </c>
      <c r="AG34" s="150" t="s">
        <v>106</v>
      </c>
      <c r="AH34" s="150" t="s">
        <v>106</v>
      </c>
      <c r="AI34" s="150">
        <v>50.44</v>
      </c>
      <c r="AJ34" s="150">
        <v>50.44</v>
      </c>
      <c r="AK34" s="150" t="s">
        <v>108</v>
      </c>
      <c r="AL34" s="150" t="s">
        <v>106</v>
      </c>
      <c r="AM34" s="150" t="s">
        <v>106</v>
      </c>
      <c r="AN34" s="150" t="s">
        <v>106</v>
      </c>
      <c r="AO34" s="150"/>
      <c r="AP34" s="150" t="s">
        <v>121</v>
      </c>
      <c r="AQ34" s="150" t="s">
        <v>208</v>
      </c>
      <c r="AR34" s="150" t="s">
        <v>209</v>
      </c>
      <c r="AS34" s="150" t="s">
        <v>365</v>
      </c>
      <c r="AT34" s="150" t="s">
        <v>211</v>
      </c>
      <c r="AU34" s="150" t="s">
        <v>364</v>
      </c>
      <c r="AV34" s="150" t="s">
        <v>366</v>
      </c>
      <c r="AW34" s="150" t="s">
        <v>142</v>
      </c>
      <c r="AX34" s="150" t="s">
        <v>106</v>
      </c>
      <c r="AY34" s="150" t="s">
        <v>106</v>
      </c>
      <c r="AZ34" s="150" t="s">
        <v>106</v>
      </c>
      <c r="BA34" s="150" t="s">
        <v>106</v>
      </c>
      <c r="BB34" s="150" t="s">
        <v>106</v>
      </c>
      <c r="BC34" s="150" t="s">
        <v>106</v>
      </c>
      <c r="BD34" s="150" t="s">
        <v>106</v>
      </c>
      <c r="BE34" s="150" t="s">
        <v>106</v>
      </c>
      <c r="BF34" s="150" t="s">
        <v>106</v>
      </c>
      <c r="BG34" s="150" t="s">
        <v>106</v>
      </c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  <c r="IB34" s="150"/>
      <c r="IC34" s="150"/>
      <c r="ID34" s="150"/>
      <c r="IE34" s="150"/>
      <c r="IF34" s="150"/>
      <c r="IG34" s="150"/>
      <c r="IH34" s="150"/>
      <c r="II34" s="150"/>
      <c r="IJ34" s="150"/>
      <c r="IK34" s="150"/>
      <c r="IL34" s="150"/>
      <c r="IM34" s="150"/>
      <c r="IN34" s="150"/>
      <c r="IO34" s="150"/>
      <c r="IP34" s="150"/>
      <c r="IQ34" s="150"/>
      <c r="IR34" s="150"/>
      <c r="IS34" s="150"/>
      <c r="IT34" s="150"/>
      <c r="IU34" s="150"/>
      <c r="IV34" s="150"/>
    </row>
    <row r="35" spans="1:59" s="152" customFormat="1" ht="12.75">
      <c r="A35" s="152">
        <v>3</v>
      </c>
      <c r="B35" s="152" t="s">
        <v>219</v>
      </c>
      <c r="C35" s="152" t="s">
        <v>222</v>
      </c>
      <c r="D35" s="152">
        <v>391.52</v>
      </c>
      <c r="E35" s="152" t="s">
        <v>99</v>
      </c>
      <c r="F35" s="152" t="s">
        <v>221</v>
      </c>
      <c r="G35" s="152" t="s">
        <v>216</v>
      </c>
      <c r="H35" s="152" t="s">
        <v>102</v>
      </c>
      <c r="I35" s="152" t="s">
        <v>103</v>
      </c>
      <c r="J35" s="152" t="s">
        <v>217</v>
      </c>
      <c r="K35" s="152" t="s">
        <v>134</v>
      </c>
      <c r="L35" s="152">
        <v>5916838</v>
      </c>
      <c r="M35" s="152">
        <v>550</v>
      </c>
      <c r="N35" s="152" t="s">
        <v>106</v>
      </c>
      <c r="O35" s="152" t="s">
        <v>106</v>
      </c>
      <c r="P35" s="152" t="s">
        <v>106</v>
      </c>
      <c r="Q35" s="152" t="s">
        <v>106</v>
      </c>
      <c r="R35" s="152" t="s">
        <v>107</v>
      </c>
      <c r="S35" s="152" t="s">
        <v>219</v>
      </c>
      <c r="T35" s="152" t="s">
        <v>106</v>
      </c>
      <c r="U35" s="152" t="s">
        <v>106</v>
      </c>
      <c r="V35" s="152">
        <v>0</v>
      </c>
      <c r="W35" s="152" t="s">
        <v>106</v>
      </c>
      <c r="X35" s="152">
        <v>0</v>
      </c>
      <c r="Y35" s="152" t="s">
        <v>106</v>
      </c>
      <c r="Z35" s="152" t="s">
        <v>106</v>
      </c>
      <c r="AA35" s="152" t="s">
        <v>106</v>
      </c>
      <c r="AB35" s="152" t="s">
        <v>106</v>
      </c>
      <c r="AC35" s="152" t="s">
        <v>106</v>
      </c>
      <c r="AD35" s="152">
        <v>0</v>
      </c>
      <c r="AE35" s="152" t="s">
        <v>106</v>
      </c>
      <c r="AF35" s="152" t="s">
        <v>106</v>
      </c>
      <c r="AG35" s="152" t="s">
        <v>106</v>
      </c>
      <c r="AH35" s="152" t="s">
        <v>106</v>
      </c>
      <c r="AI35" s="152">
        <v>391.52</v>
      </c>
      <c r="AJ35" s="152">
        <v>391.52</v>
      </c>
      <c r="AK35" s="152" t="s">
        <v>108</v>
      </c>
      <c r="AL35" s="152" t="s">
        <v>106</v>
      </c>
      <c r="AM35" s="152" t="s">
        <v>106</v>
      </c>
      <c r="AN35" s="152" t="s">
        <v>106</v>
      </c>
      <c r="AP35" s="152" t="s">
        <v>106</v>
      </c>
      <c r="AQ35" s="152" t="s">
        <v>106</v>
      </c>
      <c r="AR35" s="152" t="s">
        <v>106</v>
      </c>
      <c r="AS35" s="152" t="s">
        <v>106</v>
      </c>
      <c r="AT35" s="152" t="s">
        <v>106</v>
      </c>
      <c r="AU35" s="152" t="s">
        <v>106</v>
      </c>
      <c r="AV35" s="152" t="s">
        <v>106</v>
      </c>
      <c r="AW35" s="152" t="s">
        <v>106</v>
      </c>
      <c r="AX35" s="152" t="s">
        <v>106</v>
      </c>
      <c r="AY35" s="152" t="s">
        <v>106</v>
      </c>
      <c r="AZ35" s="152" t="s">
        <v>106</v>
      </c>
      <c r="BA35" s="152" t="s">
        <v>106</v>
      </c>
      <c r="BB35" s="152" t="s">
        <v>106</v>
      </c>
      <c r="BC35" s="152" t="s">
        <v>106</v>
      </c>
      <c r="BD35" s="152" t="s">
        <v>106</v>
      </c>
      <c r="BE35" s="152" t="s">
        <v>106</v>
      </c>
      <c r="BF35" s="152" t="s">
        <v>106</v>
      </c>
      <c r="BG35" s="152" t="s">
        <v>148</v>
      </c>
    </row>
    <row r="36" spans="1:59" s="152" customFormat="1" ht="12.75">
      <c r="A36" s="152">
        <v>3</v>
      </c>
      <c r="B36" s="152" t="s">
        <v>219</v>
      </c>
      <c r="C36" s="152" t="s">
        <v>223</v>
      </c>
      <c r="D36" s="152">
        <v>22.5</v>
      </c>
      <c r="E36" s="152" t="s">
        <v>99</v>
      </c>
      <c r="F36" s="152" t="s">
        <v>221</v>
      </c>
      <c r="G36" s="152" t="s">
        <v>216</v>
      </c>
      <c r="H36" s="152" t="s">
        <v>102</v>
      </c>
      <c r="I36" s="152" t="s">
        <v>103</v>
      </c>
      <c r="J36" s="152" t="s">
        <v>217</v>
      </c>
      <c r="K36" s="152" t="s">
        <v>134</v>
      </c>
      <c r="L36" s="152">
        <v>5916838</v>
      </c>
      <c r="M36" s="152">
        <v>3226</v>
      </c>
      <c r="N36" s="152" t="s">
        <v>106</v>
      </c>
      <c r="O36" s="152" t="s">
        <v>106</v>
      </c>
      <c r="P36" s="152" t="s">
        <v>106</v>
      </c>
      <c r="Q36" s="152" t="s">
        <v>106</v>
      </c>
      <c r="R36" s="152" t="s">
        <v>107</v>
      </c>
      <c r="S36" s="152" t="s">
        <v>219</v>
      </c>
      <c r="T36" s="152" t="s">
        <v>106</v>
      </c>
      <c r="U36" s="152" t="s">
        <v>106</v>
      </c>
      <c r="V36" s="152">
        <v>0</v>
      </c>
      <c r="W36" s="152" t="s">
        <v>106</v>
      </c>
      <c r="X36" s="152">
        <v>0</v>
      </c>
      <c r="Y36" s="152" t="s">
        <v>106</v>
      </c>
      <c r="Z36" s="152" t="s">
        <v>106</v>
      </c>
      <c r="AA36" s="152" t="s">
        <v>106</v>
      </c>
      <c r="AB36" s="152" t="s">
        <v>106</v>
      </c>
      <c r="AC36" s="152" t="s">
        <v>106</v>
      </c>
      <c r="AD36" s="152">
        <v>0</v>
      </c>
      <c r="AE36" s="152" t="s">
        <v>106</v>
      </c>
      <c r="AF36" s="152" t="s">
        <v>106</v>
      </c>
      <c r="AG36" s="152" t="s">
        <v>106</v>
      </c>
      <c r="AH36" s="152" t="s">
        <v>106</v>
      </c>
      <c r="AI36" s="152">
        <v>22.5</v>
      </c>
      <c r="AJ36" s="152">
        <v>22.5</v>
      </c>
      <c r="AK36" s="152" t="s">
        <v>108</v>
      </c>
      <c r="AL36" s="152" t="s">
        <v>106</v>
      </c>
      <c r="AM36" s="152" t="s">
        <v>106</v>
      </c>
      <c r="AN36" s="152" t="s">
        <v>106</v>
      </c>
      <c r="AP36" s="152" t="s">
        <v>106</v>
      </c>
      <c r="AQ36" s="152" t="s">
        <v>106</v>
      </c>
      <c r="AR36" s="152" t="s">
        <v>106</v>
      </c>
      <c r="AS36" s="152" t="s">
        <v>106</v>
      </c>
      <c r="AT36" s="152" t="s">
        <v>106</v>
      </c>
      <c r="AU36" s="152" t="s">
        <v>106</v>
      </c>
      <c r="AV36" s="152" t="s">
        <v>106</v>
      </c>
      <c r="AW36" s="152" t="s">
        <v>106</v>
      </c>
      <c r="AX36" s="152" t="s">
        <v>106</v>
      </c>
      <c r="AY36" s="152" t="s">
        <v>106</v>
      </c>
      <c r="AZ36" s="152" t="s">
        <v>106</v>
      </c>
      <c r="BA36" s="152" t="s">
        <v>106</v>
      </c>
      <c r="BB36" s="152" t="s">
        <v>106</v>
      </c>
      <c r="BC36" s="152" t="s">
        <v>106</v>
      </c>
      <c r="BD36" s="152" t="s">
        <v>106</v>
      </c>
      <c r="BE36" s="152" t="s">
        <v>106</v>
      </c>
      <c r="BF36" s="152" t="s">
        <v>106</v>
      </c>
      <c r="BG36" s="152" t="s">
        <v>148</v>
      </c>
    </row>
    <row r="37" spans="1:59" s="152" customFormat="1" ht="12.75">
      <c r="A37" s="152">
        <v>3</v>
      </c>
      <c r="B37" s="152" t="s">
        <v>219</v>
      </c>
      <c r="C37" s="152" t="s">
        <v>223</v>
      </c>
      <c r="D37" s="152">
        <v>10</v>
      </c>
      <c r="E37" s="152" t="s">
        <v>99</v>
      </c>
      <c r="F37" s="152" t="s">
        <v>221</v>
      </c>
      <c r="G37" s="152" t="s">
        <v>216</v>
      </c>
      <c r="H37" s="152" t="s">
        <v>102</v>
      </c>
      <c r="I37" s="152" t="s">
        <v>103</v>
      </c>
      <c r="J37" s="152" t="s">
        <v>217</v>
      </c>
      <c r="K37" s="152" t="s">
        <v>134</v>
      </c>
      <c r="L37" s="152">
        <v>5916838</v>
      </c>
      <c r="M37" s="152">
        <v>5023</v>
      </c>
      <c r="N37" s="152" t="s">
        <v>106</v>
      </c>
      <c r="O37" s="152" t="s">
        <v>106</v>
      </c>
      <c r="P37" s="152" t="s">
        <v>106</v>
      </c>
      <c r="Q37" s="152" t="s">
        <v>106</v>
      </c>
      <c r="R37" s="152" t="s">
        <v>107</v>
      </c>
      <c r="S37" s="152" t="s">
        <v>219</v>
      </c>
      <c r="T37" s="152" t="s">
        <v>106</v>
      </c>
      <c r="U37" s="152" t="s">
        <v>106</v>
      </c>
      <c r="V37" s="152">
        <v>0</v>
      </c>
      <c r="W37" s="152" t="s">
        <v>106</v>
      </c>
      <c r="X37" s="152">
        <v>0</v>
      </c>
      <c r="Y37" s="152" t="s">
        <v>106</v>
      </c>
      <c r="Z37" s="152" t="s">
        <v>106</v>
      </c>
      <c r="AA37" s="152" t="s">
        <v>106</v>
      </c>
      <c r="AB37" s="152" t="s">
        <v>106</v>
      </c>
      <c r="AC37" s="152" t="s">
        <v>106</v>
      </c>
      <c r="AD37" s="152">
        <v>0</v>
      </c>
      <c r="AE37" s="152" t="s">
        <v>106</v>
      </c>
      <c r="AF37" s="152" t="s">
        <v>106</v>
      </c>
      <c r="AG37" s="152" t="s">
        <v>106</v>
      </c>
      <c r="AH37" s="152" t="s">
        <v>106</v>
      </c>
      <c r="AI37" s="152">
        <v>10</v>
      </c>
      <c r="AJ37" s="152">
        <v>10</v>
      </c>
      <c r="AK37" s="152" t="s">
        <v>108</v>
      </c>
      <c r="AL37" s="152" t="s">
        <v>106</v>
      </c>
      <c r="AM37" s="152" t="s">
        <v>106</v>
      </c>
      <c r="AN37" s="152" t="s">
        <v>106</v>
      </c>
      <c r="AP37" s="152" t="s">
        <v>106</v>
      </c>
      <c r="AQ37" s="152" t="s">
        <v>106</v>
      </c>
      <c r="AR37" s="152" t="s">
        <v>106</v>
      </c>
      <c r="AS37" s="152" t="s">
        <v>106</v>
      </c>
      <c r="AT37" s="152" t="s">
        <v>106</v>
      </c>
      <c r="AU37" s="152" t="s">
        <v>106</v>
      </c>
      <c r="AV37" s="152" t="s">
        <v>106</v>
      </c>
      <c r="AW37" s="152" t="s">
        <v>106</v>
      </c>
      <c r="AX37" s="152" t="s">
        <v>106</v>
      </c>
      <c r="AY37" s="152" t="s">
        <v>106</v>
      </c>
      <c r="AZ37" s="152" t="s">
        <v>106</v>
      </c>
      <c r="BA37" s="152" t="s">
        <v>106</v>
      </c>
      <c r="BB37" s="152" t="s">
        <v>106</v>
      </c>
      <c r="BC37" s="152" t="s">
        <v>106</v>
      </c>
      <c r="BD37" s="152" t="s">
        <v>106</v>
      </c>
      <c r="BE37" s="152" t="s">
        <v>106</v>
      </c>
      <c r="BF37" s="152" t="s">
        <v>106</v>
      </c>
      <c r="BG37" s="152" t="s">
        <v>148</v>
      </c>
    </row>
    <row r="38" spans="1:59" s="152" customFormat="1" ht="12.75">
      <c r="A38" s="152">
        <v>3</v>
      </c>
      <c r="B38" s="152" t="s">
        <v>174</v>
      </c>
      <c r="C38" s="152" t="s">
        <v>272</v>
      </c>
      <c r="D38" s="152">
        <v>164.35</v>
      </c>
      <c r="E38" s="152" t="s">
        <v>145</v>
      </c>
      <c r="F38" s="152" t="s">
        <v>273</v>
      </c>
      <c r="G38" s="152" t="s">
        <v>216</v>
      </c>
      <c r="H38" s="152" t="s">
        <v>102</v>
      </c>
      <c r="I38" s="152" t="s">
        <v>103</v>
      </c>
      <c r="J38" s="152" t="s">
        <v>274</v>
      </c>
      <c r="K38" s="152" t="s">
        <v>134</v>
      </c>
      <c r="L38" s="152">
        <v>5934507</v>
      </c>
      <c r="M38" s="152">
        <v>1598</v>
      </c>
      <c r="N38" s="152" t="s">
        <v>106</v>
      </c>
      <c r="O38" s="152" t="s">
        <v>106</v>
      </c>
      <c r="P38" s="152" t="s">
        <v>106</v>
      </c>
      <c r="Q38" s="152" t="s">
        <v>106</v>
      </c>
      <c r="R38" s="152" t="s">
        <v>107</v>
      </c>
      <c r="S38" s="152" t="s">
        <v>167</v>
      </c>
      <c r="T38" s="152" t="s">
        <v>106</v>
      </c>
      <c r="U38" s="152" t="s">
        <v>106</v>
      </c>
      <c r="V38" s="152">
        <v>0</v>
      </c>
      <c r="W38" s="152" t="s">
        <v>106</v>
      </c>
      <c r="X38" s="152">
        <v>0</v>
      </c>
      <c r="Y38" s="152" t="s">
        <v>106</v>
      </c>
      <c r="Z38" s="152" t="s">
        <v>106</v>
      </c>
      <c r="AA38" s="152" t="s">
        <v>106</v>
      </c>
      <c r="AB38" s="152" t="s">
        <v>106</v>
      </c>
      <c r="AC38" s="152" t="s">
        <v>106</v>
      </c>
      <c r="AD38" s="152">
        <v>0</v>
      </c>
      <c r="AE38" s="152" t="s">
        <v>106</v>
      </c>
      <c r="AF38" s="152" t="s">
        <v>106</v>
      </c>
      <c r="AG38" s="152" t="s">
        <v>106</v>
      </c>
      <c r="AH38" s="152" t="s">
        <v>106</v>
      </c>
      <c r="AI38" s="152">
        <v>164.35</v>
      </c>
      <c r="AJ38" s="152">
        <v>164.35</v>
      </c>
      <c r="AK38" s="152" t="s">
        <v>108</v>
      </c>
      <c r="AL38" s="152" t="s">
        <v>106</v>
      </c>
      <c r="AM38" s="152" t="s">
        <v>106</v>
      </c>
      <c r="AN38" s="152" t="s">
        <v>106</v>
      </c>
      <c r="AP38" s="152" t="s">
        <v>106</v>
      </c>
      <c r="AQ38" s="152" t="s">
        <v>106</v>
      </c>
      <c r="AR38" s="152" t="s">
        <v>106</v>
      </c>
      <c r="AS38" s="152" t="s">
        <v>106</v>
      </c>
      <c r="AT38" s="152" t="s">
        <v>106</v>
      </c>
      <c r="AU38" s="152" t="s">
        <v>106</v>
      </c>
      <c r="AV38" s="152" t="s">
        <v>106</v>
      </c>
      <c r="AW38" s="152" t="s">
        <v>106</v>
      </c>
      <c r="AX38" s="152" t="s">
        <v>106</v>
      </c>
      <c r="AY38" s="152" t="s">
        <v>106</v>
      </c>
      <c r="AZ38" s="152" t="s">
        <v>106</v>
      </c>
      <c r="BA38" s="152" t="s">
        <v>106</v>
      </c>
      <c r="BB38" s="152" t="s">
        <v>106</v>
      </c>
      <c r="BC38" s="152" t="s">
        <v>106</v>
      </c>
      <c r="BD38" s="152" t="s">
        <v>106</v>
      </c>
      <c r="BE38" s="152" t="s">
        <v>106</v>
      </c>
      <c r="BF38" s="152" t="s">
        <v>106</v>
      </c>
      <c r="BG38" s="152" t="s">
        <v>148</v>
      </c>
    </row>
    <row r="39" spans="1:59" s="152" customFormat="1" ht="12.75">
      <c r="A39" s="152">
        <v>3</v>
      </c>
      <c r="B39" s="152" t="s">
        <v>174</v>
      </c>
      <c r="C39" s="152" t="s">
        <v>276</v>
      </c>
      <c r="D39" s="152">
        <v>25.22</v>
      </c>
      <c r="E39" s="152" t="s">
        <v>145</v>
      </c>
      <c r="F39" s="152" t="s">
        <v>273</v>
      </c>
      <c r="G39" s="152" t="s">
        <v>216</v>
      </c>
      <c r="H39" s="152" t="s">
        <v>102</v>
      </c>
      <c r="I39" s="152" t="s">
        <v>103</v>
      </c>
      <c r="J39" s="152" t="s">
        <v>274</v>
      </c>
      <c r="K39" s="152" t="s">
        <v>134</v>
      </c>
      <c r="L39" s="152">
        <v>5934507</v>
      </c>
      <c r="M39" s="152">
        <v>3324</v>
      </c>
      <c r="N39" s="152" t="s">
        <v>106</v>
      </c>
      <c r="O39" s="152" t="s">
        <v>106</v>
      </c>
      <c r="P39" s="152" t="s">
        <v>106</v>
      </c>
      <c r="Q39" s="152" t="s">
        <v>106</v>
      </c>
      <c r="R39" s="152" t="s">
        <v>107</v>
      </c>
      <c r="S39" s="152" t="s">
        <v>167</v>
      </c>
      <c r="T39" s="152" t="s">
        <v>106</v>
      </c>
      <c r="U39" s="152" t="s">
        <v>106</v>
      </c>
      <c r="V39" s="152">
        <v>0</v>
      </c>
      <c r="W39" s="152" t="s">
        <v>106</v>
      </c>
      <c r="X39" s="152">
        <v>0</v>
      </c>
      <c r="Y39" s="152" t="s">
        <v>106</v>
      </c>
      <c r="Z39" s="152" t="s">
        <v>106</v>
      </c>
      <c r="AA39" s="152" t="s">
        <v>106</v>
      </c>
      <c r="AB39" s="152" t="s">
        <v>106</v>
      </c>
      <c r="AC39" s="152" t="s">
        <v>106</v>
      </c>
      <c r="AD39" s="152">
        <v>0</v>
      </c>
      <c r="AE39" s="152" t="s">
        <v>106</v>
      </c>
      <c r="AF39" s="152" t="s">
        <v>106</v>
      </c>
      <c r="AG39" s="152" t="s">
        <v>106</v>
      </c>
      <c r="AH39" s="152" t="s">
        <v>106</v>
      </c>
      <c r="AI39" s="152">
        <v>25.22</v>
      </c>
      <c r="AJ39" s="152">
        <v>25.22</v>
      </c>
      <c r="AK39" s="152" t="s">
        <v>108</v>
      </c>
      <c r="AL39" s="152" t="s">
        <v>106</v>
      </c>
      <c r="AM39" s="152" t="s">
        <v>106</v>
      </c>
      <c r="AN39" s="152" t="s">
        <v>106</v>
      </c>
      <c r="AP39" s="152" t="s">
        <v>106</v>
      </c>
      <c r="AQ39" s="152" t="s">
        <v>106</v>
      </c>
      <c r="AR39" s="152" t="s">
        <v>106</v>
      </c>
      <c r="AS39" s="152" t="s">
        <v>106</v>
      </c>
      <c r="AT39" s="152" t="s">
        <v>106</v>
      </c>
      <c r="AU39" s="152" t="s">
        <v>106</v>
      </c>
      <c r="AV39" s="152" t="s">
        <v>106</v>
      </c>
      <c r="AW39" s="152" t="s">
        <v>106</v>
      </c>
      <c r="AX39" s="152" t="s">
        <v>106</v>
      </c>
      <c r="AY39" s="152" t="s">
        <v>106</v>
      </c>
      <c r="AZ39" s="152" t="s">
        <v>106</v>
      </c>
      <c r="BA39" s="152" t="s">
        <v>106</v>
      </c>
      <c r="BB39" s="152" t="s">
        <v>106</v>
      </c>
      <c r="BC39" s="152" t="s">
        <v>106</v>
      </c>
      <c r="BD39" s="152" t="s">
        <v>106</v>
      </c>
      <c r="BE39" s="152" t="s">
        <v>106</v>
      </c>
      <c r="BF39" s="152" t="s">
        <v>106</v>
      </c>
      <c r="BG39" s="152" t="s">
        <v>148</v>
      </c>
    </row>
    <row r="40" spans="1:59" s="152" customFormat="1" ht="12.75">
      <c r="A40" s="152">
        <v>3</v>
      </c>
      <c r="B40" s="152" t="s">
        <v>174</v>
      </c>
      <c r="C40" s="152" t="s">
        <v>223</v>
      </c>
      <c r="D40" s="152">
        <v>0.5</v>
      </c>
      <c r="E40" s="152" t="s">
        <v>145</v>
      </c>
      <c r="F40" s="152" t="s">
        <v>273</v>
      </c>
      <c r="G40" s="152" t="s">
        <v>216</v>
      </c>
      <c r="H40" s="152" t="s">
        <v>102</v>
      </c>
      <c r="I40" s="152" t="s">
        <v>103</v>
      </c>
      <c r="J40" s="152" t="s">
        <v>274</v>
      </c>
      <c r="K40" s="152" t="s">
        <v>134</v>
      </c>
      <c r="L40" s="152">
        <v>5934507</v>
      </c>
      <c r="M40" s="152">
        <v>7050</v>
      </c>
      <c r="N40" s="152" t="s">
        <v>106</v>
      </c>
      <c r="O40" s="152" t="s">
        <v>106</v>
      </c>
      <c r="P40" s="152" t="s">
        <v>106</v>
      </c>
      <c r="Q40" s="152" t="s">
        <v>106</v>
      </c>
      <c r="R40" s="152" t="s">
        <v>107</v>
      </c>
      <c r="S40" s="152" t="s">
        <v>167</v>
      </c>
      <c r="T40" s="152" t="s">
        <v>106</v>
      </c>
      <c r="U40" s="152" t="s">
        <v>106</v>
      </c>
      <c r="V40" s="152">
        <v>0</v>
      </c>
      <c r="W40" s="152" t="s">
        <v>106</v>
      </c>
      <c r="X40" s="152">
        <v>0</v>
      </c>
      <c r="Y40" s="152" t="s">
        <v>106</v>
      </c>
      <c r="Z40" s="152" t="s">
        <v>106</v>
      </c>
      <c r="AA40" s="152" t="s">
        <v>106</v>
      </c>
      <c r="AB40" s="152" t="s">
        <v>106</v>
      </c>
      <c r="AC40" s="152" t="s">
        <v>106</v>
      </c>
      <c r="AD40" s="152">
        <v>0</v>
      </c>
      <c r="AE40" s="152" t="s">
        <v>106</v>
      </c>
      <c r="AF40" s="152" t="s">
        <v>106</v>
      </c>
      <c r="AG40" s="152" t="s">
        <v>106</v>
      </c>
      <c r="AH40" s="152" t="s">
        <v>106</v>
      </c>
      <c r="AI40" s="152">
        <v>0.5</v>
      </c>
      <c r="AJ40" s="152">
        <v>0.5</v>
      </c>
      <c r="AK40" s="152" t="s">
        <v>108</v>
      </c>
      <c r="AL40" s="152" t="s">
        <v>106</v>
      </c>
      <c r="AM40" s="152" t="s">
        <v>106</v>
      </c>
      <c r="AN40" s="152" t="s">
        <v>106</v>
      </c>
      <c r="AP40" s="152" t="s">
        <v>106</v>
      </c>
      <c r="AQ40" s="152" t="s">
        <v>106</v>
      </c>
      <c r="AR40" s="152" t="s">
        <v>106</v>
      </c>
      <c r="AS40" s="152" t="s">
        <v>106</v>
      </c>
      <c r="AT40" s="152" t="s">
        <v>106</v>
      </c>
      <c r="AU40" s="152" t="s">
        <v>106</v>
      </c>
      <c r="AV40" s="152" t="s">
        <v>106</v>
      </c>
      <c r="AW40" s="152" t="s">
        <v>106</v>
      </c>
      <c r="AX40" s="152" t="s">
        <v>106</v>
      </c>
      <c r="AY40" s="152" t="s">
        <v>106</v>
      </c>
      <c r="AZ40" s="152" t="s">
        <v>106</v>
      </c>
      <c r="BA40" s="152" t="s">
        <v>106</v>
      </c>
      <c r="BB40" s="152" t="s">
        <v>106</v>
      </c>
      <c r="BC40" s="152" t="s">
        <v>106</v>
      </c>
      <c r="BD40" s="152" t="s">
        <v>106</v>
      </c>
      <c r="BE40" s="152" t="s">
        <v>106</v>
      </c>
      <c r="BF40" s="152" t="s">
        <v>106</v>
      </c>
      <c r="BG40" s="152" t="s">
        <v>148</v>
      </c>
    </row>
    <row r="41" spans="1:59" s="152" customFormat="1" ht="12.75">
      <c r="A41" s="152">
        <v>3</v>
      </c>
      <c r="B41" s="152" t="s">
        <v>174</v>
      </c>
      <c r="C41" s="152" t="s">
        <v>223</v>
      </c>
      <c r="D41" s="152">
        <v>0.5</v>
      </c>
      <c r="E41" s="152" t="s">
        <v>145</v>
      </c>
      <c r="F41" s="152" t="s">
        <v>273</v>
      </c>
      <c r="G41" s="152" t="s">
        <v>216</v>
      </c>
      <c r="H41" s="152" t="s">
        <v>102</v>
      </c>
      <c r="I41" s="152" t="s">
        <v>103</v>
      </c>
      <c r="J41" s="152" t="s">
        <v>274</v>
      </c>
      <c r="K41" s="152" t="s">
        <v>134</v>
      </c>
      <c r="L41" s="152">
        <v>5934507</v>
      </c>
      <c r="M41" s="152">
        <v>7065</v>
      </c>
      <c r="N41" s="152" t="s">
        <v>106</v>
      </c>
      <c r="O41" s="152" t="s">
        <v>106</v>
      </c>
      <c r="P41" s="152" t="s">
        <v>106</v>
      </c>
      <c r="Q41" s="152" t="s">
        <v>106</v>
      </c>
      <c r="R41" s="152" t="s">
        <v>107</v>
      </c>
      <c r="S41" s="152" t="s">
        <v>167</v>
      </c>
      <c r="T41" s="152" t="s">
        <v>106</v>
      </c>
      <c r="U41" s="152" t="s">
        <v>106</v>
      </c>
      <c r="V41" s="152">
        <v>0</v>
      </c>
      <c r="W41" s="152" t="s">
        <v>106</v>
      </c>
      <c r="X41" s="152">
        <v>0</v>
      </c>
      <c r="Y41" s="152" t="s">
        <v>106</v>
      </c>
      <c r="Z41" s="152" t="s">
        <v>106</v>
      </c>
      <c r="AA41" s="152" t="s">
        <v>106</v>
      </c>
      <c r="AB41" s="152" t="s">
        <v>106</v>
      </c>
      <c r="AC41" s="152" t="s">
        <v>106</v>
      </c>
      <c r="AD41" s="152">
        <v>0</v>
      </c>
      <c r="AE41" s="152" t="s">
        <v>106</v>
      </c>
      <c r="AF41" s="152" t="s">
        <v>106</v>
      </c>
      <c r="AG41" s="152" t="s">
        <v>106</v>
      </c>
      <c r="AH41" s="152" t="s">
        <v>106</v>
      </c>
      <c r="AI41" s="152">
        <v>0.5</v>
      </c>
      <c r="AJ41" s="152">
        <v>0.5</v>
      </c>
      <c r="AK41" s="152" t="s">
        <v>108</v>
      </c>
      <c r="AL41" s="152" t="s">
        <v>106</v>
      </c>
      <c r="AM41" s="152" t="s">
        <v>106</v>
      </c>
      <c r="AN41" s="152" t="s">
        <v>106</v>
      </c>
      <c r="AP41" s="152" t="s">
        <v>106</v>
      </c>
      <c r="AQ41" s="152" t="s">
        <v>106</v>
      </c>
      <c r="AR41" s="152" t="s">
        <v>106</v>
      </c>
      <c r="AS41" s="152" t="s">
        <v>106</v>
      </c>
      <c r="AT41" s="152" t="s">
        <v>106</v>
      </c>
      <c r="AU41" s="152" t="s">
        <v>106</v>
      </c>
      <c r="AV41" s="152" t="s">
        <v>106</v>
      </c>
      <c r="AW41" s="152" t="s">
        <v>106</v>
      </c>
      <c r="AX41" s="152" t="s">
        <v>106</v>
      </c>
      <c r="AY41" s="152" t="s">
        <v>106</v>
      </c>
      <c r="AZ41" s="152" t="s">
        <v>106</v>
      </c>
      <c r="BA41" s="152" t="s">
        <v>106</v>
      </c>
      <c r="BB41" s="152" t="s">
        <v>106</v>
      </c>
      <c r="BC41" s="152" t="s">
        <v>106</v>
      </c>
      <c r="BD41" s="152" t="s">
        <v>106</v>
      </c>
      <c r="BE41" s="152" t="s">
        <v>106</v>
      </c>
      <c r="BF41" s="152" t="s">
        <v>106</v>
      </c>
      <c r="BG41" s="152" t="s">
        <v>148</v>
      </c>
    </row>
    <row r="42" spans="1:256" s="149" customFormat="1" ht="12.75">
      <c r="A42" s="152">
        <v>3</v>
      </c>
      <c r="B42" s="152" t="s">
        <v>174</v>
      </c>
      <c r="C42" s="152" t="s">
        <v>223</v>
      </c>
      <c r="D42" s="152">
        <v>5</v>
      </c>
      <c r="E42" s="152" t="s">
        <v>145</v>
      </c>
      <c r="F42" s="152" t="s">
        <v>273</v>
      </c>
      <c r="G42" s="152" t="s">
        <v>216</v>
      </c>
      <c r="H42" s="152" t="s">
        <v>102</v>
      </c>
      <c r="I42" s="152" t="s">
        <v>103</v>
      </c>
      <c r="J42" s="152" t="s">
        <v>274</v>
      </c>
      <c r="K42" s="152" t="s">
        <v>134</v>
      </c>
      <c r="L42" s="152">
        <v>5934507</v>
      </c>
      <c r="M42" s="152">
        <v>5612</v>
      </c>
      <c r="N42" s="152" t="s">
        <v>106</v>
      </c>
      <c r="O42" s="152" t="s">
        <v>106</v>
      </c>
      <c r="P42" s="152" t="s">
        <v>106</v>
      </c>
      <c r="Q42" s="152" t="s">
        <v>106</v>
      </c>
      <c r="R42" s="152" t="s">
        <v>107</v>
      </c>
      <c r="S42" s="152" t="s">
        <v>167</v>
      </c>
      <c r="T42" s="152" t="s">
        <v>106</v>
      </c>
      <c r="U42" s="152" t="s">
        <v>106</v>
      </c>
      <c r="V42" s="152">
        <v>0</v>
      </c>
      <c r="W42" s="152" t="s">
        <v>106</v>
      </c>
      <c r="X42" s="152">
        <v>0</v>
      </c>
      <c r="Y42" s="152" t="s">
        <v>106</v>
      </c>
      <c r="Z42" s="152" t="s">
        <v>106</v>
      </c>
      <c r="AA42" s="152" t="s">
        <v>106</v>
      </c>
      <c r="AB42" s="152" t="s">
        <v>106</v>
      </c>
      <c r="AC42" s="152" t="s">
        <v>106</v>
      </c>
      <c r="AD42" s="152">
        <v>0</v>
      </c>
      <c r="AE42" s="152" t="s">
        <v>106</v>
      </c>
      <c r="AF42" s="152" t="s">
        <v>106</v>
      </c>
      <c r="AG42" s="152" t="s">
        <v>106</v>
      </c>
      <c r="AH42" s="152" t="s">
        <v>106</v>
      </c>
      <c r="AI42" s="152">
        <v>5</v>
      </c>
      <c r="AJ42" s="152">
        <v>5</v>
      </c>
      <c r="AK42" s="152" t="s">
        <v>108</v>
      </c>
      <c r="AL42" s="152" t="s">
        <v>106</v>
      </c>
      <c r="AM42" s="152" t="s">
        <v>106</v>
      </c>
      <c r="AN42" s="152" t="s">
        <v>106</v>
      </c>
      <c r="AO42" s="152"/>
      <c r="AP42" s="152" t="s">
        <v>106</v>
      </c>
      <c r="AQ42" s="152" t="s">
        <v>106</v>
      </c>
      <c r="AR42" s="152" t="s">
        <v>106</v>
      </c>
      <c r="AS42" s="152" t="s">
        <v>106</v>
      </c>
      <c r="AT42" s="152" t="s">
        <v>106</v>
      </c>
      <c r="AU42" s="152" t="s">
        <v>106</v>
      </c>
      <c r="AV42" s="152" t="s">
        <v>106</v>
      </c>
      <c r="AW42" s="152" t="s">
        <v>106</v>
      </c>
      <c r="AX42" s="152" t="s">
        <v>106</v>
      </c>
      <c r="AY42" s="152" t="s">
        <v>106</v>
      </c>
      <c r="AZ42" s="152" t="s">
        <v>106</v>
      </c>
      <c r="BA42" s="152" t="s">
        <v>106</v>
      </c>
      <c r="BB42" s="152" t="s">
        <v>106</v>
      </c>
      <c r="BC42" s="152" t="s">
        <v>106</v>
      </c>
      <c r="BD42" s="152" t="s">
        <v>106</v>
      </c>
      <c r="BE42" s="152" t="s">
        <v>106</v>
      </c>
      <c r="BF42" s="152" t="s">
        <v>106</v>
      </c>
      <c r="BG42" s="152" t="s">
        <v>148</v>
      </c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52"/>
      <c r="GY42" s="152"/>
      <c r="GZ42" s="152"/>
      <c r="HA42" s="152"/>
      <c r="HB42" s="152"/>
      <c r="HC42" s="152"/>
      <c r="HD42" s="152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52"/>
      <c r="IG42" s="152"/>
      <c r="IH42" s="152"/>
      <c r="II42" s="152"/>
      <c r="IJ42" s="152"/>
      <c r="IK42" s="152"/>
      <c r="IL42" s="152"/>
      <c r="IM42" s="152"/>
      <c r="IN42" s="152"/>
      <c r="IO42" s="152"/>
      <c r="IP42" s="152"/>
      <c r="IQ42" s="152"/>
      <c r="IR42" s="152"/>
      <c r="IS42" s="152"/>
      <c r="IT42" s="152"/>
      <c r="IU42" s="152"/>
      <c r="IV42" s="152"/>
    </row>
    <row r="43" spans="1:256" s="149" customFormat="1" ht="12.75">
      <c r="A43" s="152">
        <v>2</v>
      </c>
      <c r="B43" s="152" t="s">
        <v>109</v>
      </c>
      <c r="C43" s="152" t="s">
        <v>295</v>
      </c>
      <c r="D43" s="152">
        <v>61.05</v>
      </c>
      <c r="E43" s="152" t="s">
        <v>145</v>
      </c>
      <c r="F43" s="152" t="s">
        <v>296</v>
      </c>
      <c r="G43" s="152" t="s">
        <v>216</v>
      </c>
      <c r="H43" s="152" t="s">
        <v>102</v>
      </c>
      <c r="I43" s="152" t="s">
        <v>103</v>
      </c>
      <c r="J43" s="152" t="s">
        <v>297</v>
      </c>
      <c r="K43" s="152" t="s">
        <v>134</v>
      </c>
      <c r="L43" s="152">
        <v>5898425</v>
      </c>
      <c r="M43" s="152">
        <v>2331</v>
      </c>
      <c r="N43" s="152" t="s">
        <v>106</v>
      </c>
      <c r="O43" s="152" t="s">
        <v>106</v>
      </c>
      <c r="P43" s="152" t="s">
        <v>106</v>
      </c>
      <c r="Q43" s="152" t="s">
        <v>106</v>
      </c>
      <c r="R43" s="152" t="s">
        <v>107</v>
      </c>
      <c r="S43" s="152" t="s">
        <v>111</v>
      </c>
      <c r="T43" s="152" t="s">
        <v>106</v>
      </c>
      <c r="U43" s="152" t="s">
        <v>106</v>
      </c>
      <c r="V43" s="152">
        <v>0</v>
      </c>
      <c r="W43" s="152" t="s">
        <v>106</v>
      </c>
      <c r="X43" s="152">
        <v>0</v>
      </c>
      <c r="Y43" s="152" t="s">
        <v>106</v>
      </c>
      <c r="Z43" s="152" t="s">
        <v>106</v>
      </c>
      <c r="AA43" s="152" t="s">
        <v>106</v>
      </c>
      <c r="AB43" s="152" t="s">
        <v>106</v>
      </c>
      <c r="AC43" s="152" t="s">
        <v>106</v>
      </c>
      <c r="AD43" s="152">
        <v>0</v>
      </c>
      <c r="AE43" s="152" t="s">
        <v>106</v>
      </c>
      <c r="AF43" s="152" t="s">
        <v>106</v>
      </c>
      <c r="AG43" s="152" t="s">
        <v>106</v>
      </c>
      <c r="AH43" s="152" t="s">
        <v>106</v>
      </c>
      <c r="AI43" s="152">
        <v>61.05</v>
      </c>
      <c r="AJ43" s="152">
        <v>61.05</v>
      </c>
      <c r="AK43" s="152" t="s">
        <v>108</v>
      </c>
      <c r="AL43" s="152" t="s">
        <v>106</v>
      </c>
      <c r="AM43" s="152" t="s">
        <v>106</v>
      </c>
      <c r="AN43" s="152" t="s">
        <v>106</v>
      </c>
      <c r="AO43" s="152"/>
      <c r="AP43" s="152" t="s">
        <v>106</v>
      </c>
      <c r="AQ43" s="152" t="s">
        <v>106</v>
      </c>
      <c r="AR43" s="152" t="s">
        <v>106</v>
      </c>
      <c r="AS43" s="152" t="s">
        <v>106</v>
      </c>
      <c r="AT43" s="152" t="s">
        <v>106</v>
      </c>
      <c r="AU43" s="152" t="s">
        <v>106</v>
      </c>
      <c r="AV43" s="152" t="s">
        <v>106</v>
      </c>
      <c r="AW43" s="152" t="s">
        <v>106</v>
      </c>
      <c r="AX43" s="152" t="s">
        <v>106</v>
      </c>
      <c r="AY43" s="152" t="s">
        <v>106</v>
      </c>
      <c r="AZ43" s="152" t="s">
        <v>106</v>
      </c>
      <c r="BA43" s="152" t="s">
        <v>106</v>
      </c>
      <c r="BB43" s="152" t="s">
        <v>106</v>
      </c>
      <c r="BC43" s="152" t="s">
        <v>106</v>
      </c>
      <c r="BD43" s="152" t="s">
        <v>106</v>
      </c>
      <c r="BE43" s="152" t="s">
        <v>106</v>
      </c>
      <c r="BF43" s="152" t="s">
        <v>106</v>
      </c>
      <c r="BG43" s="152" t="s">
        <v>148</v>
      </c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2"/>
      <c r="IB43" s="152"/>
      <c r="IC43" s="152"/>
      <c r="ID43" s="152"/>
      <c r="IE43" s="152"/>
      <c r="IF43" s="152"/>
      <c r="IG43" s="152"/>
      <c r="IH43" s="152"/>
      <c r="II43" s="152"/>
      <c r="IJ43" s="152"/>
      <c r="IK43" s="152"/>
      <c r="IL43" s="152"/>
      <c r="IM43" s="152"/>
      <c r="IN43" s="152"/>
      <c r="IO43" s="152"/>
      <c r="IP43" s="152"/>
      <c r="IQ43" s="152"/>
      <c r="IR43" s="152"/>
      <c r="IS43" s="152"/>
      <c r="IT43" s="152"/>
      <c r="IU43" s="152"/>
      <c r="IV43" s="152"/>
    </row>
    <row r="44" spans="1:256" s="149" customFormat="1" ht="12.75">
      <c r="A44" s="152">
        <v>2</v>
      </c>
      <c r="B44" s="152" t="s">
        <v>109</v>
      </c>
      <c r="C44" s="152" t="s">
        <v>298</v>
      </c>
      <c r="D44" s="152">
        <v>24.1</v>
      </c>
      <c r="E44" s="152" t="s">
        <v>145</v>
      </c>
      <c r="F44" s="152" t="s">
        <v>296</v>
      </c>
      <c r="G44" s="152" t="s">
        <v>216</v>
      </c>
      <c r="H44" s="152" t="s">
        <v>102</v>
      </c>
      <c r="I44" s="152" t="s">
        <v>103</v>
      </c>
      <c r="J44" s="152" t="s">
        <v>297</v>
      </c>
      <c r="K44" s="152" t="s">
        <v>134</v>
      </c>
      <c r="L44" s="152">
        <v>5898425</v>
      </c>
      <c r="M44" s="152">
        <v>3141</v>
      </c>
      <c r="N44" s="152" t="s">
        <v>106</v>
      </c>
      <c r="O44" s="152" t="s">
        <v>106</v>
      </c>
      <c r="P44" s="152" t="s">
        <v>106</v>
      </c>
      <c r="Q44" s="152" t="s">
        <v>106</v>
      </c>
      <c r="R44" s="152" t="s">
        <v>107</v>
      </c>
      <c r="S44" s="152" t="s">
        <v>111</v>
      </c>
      <c r="T44" s="152" t="s">
        <v>106</v>
      </c>
      <c r="U44" s="152" t="s">
        <v>106</v>
      </c>
      <c r="V44" s="152">
        <v>0</v>
      </c>
      <c r="W44" s="152" t="s">
        <v>106</v>
      </c>
      <c r="X44" s="152">
        <v>0</v>
      </c>
      <c r="Y44" s="152" t="s">
        <v>106</v>
      </c>
      <c r="Z44" s="152" t="s">
        <v>106</v>
      </c>
      <c r="AA44" s="152" t="s">
        <v>106</v>
      </c>
      <c r="AB44" s="152" t="s">
        <v>106</v>
      </c>
      <c r="AC44" s="152" t="s">
        <v>106</v>
      </c>
      <c r="AD44" s="152">
        <v>0</v>
      </c>
      <c r="AE44" s="152" t="s">
        <v>106</v>
      </c>
      <c r="AF44" s="152" t="s">
        <v>106</v>
      </c>
      <c r="AG44" s="152" t="s">
        <v>106</v>
      </c>
      <c r="AH44" s="152" t="s">
        <v>106</v>
      </c>
      <c r="AI44" s="152">
        <v>24.1</v>
      </c>
      <c r="AJ44" s="152">
        <v>24.1</v>
      </c>
      <c r="AK44" s="152" t="s">
        <v>108</v>
      </c>
      <c r="AL44" s="152" t="s">
        <v>106</v>
      </c>
      <c r="AM44" s="152" t="s">
        <v>106</v>
      </c>
      <c r="AN44" s="152" t="s">
        <v>106</v>
      </c>
      <c r="AO44" s="152"/>
      <c r="AP44" s="152" t="s">
        <v>106</v>
      </c>
      <c r="AQ44" s="152" t="s">
        <v>106</v>
      </c>
      <c r="AR44" s="152" t="s">
        <v>106</v>
      </c>
      <c r="AS44" s="152" t="s">
        <v>106</v>
      </c>
      <c r="AT44" s="152" t="s">
        <v>106</v>
      </c>
      <c r="AU44" s="152" t="s">
        <v>106</v>
      </c>
      <c r="AV44" s="152" t="s">
        <v>106</v>
      </c>
      <c r="AW44" s="152" t="s">
        <v>106</v>
      </c>
      <c r="AX44" s="152" t="s">
        <v>106</v>
      </c>
      <c r="AY44" s="152" t="s">
        <v>106</v>
      </c>
      <c r="AZ44" s="152" t="s">
        <v>106</v>
      </c>
      <c r="BA44" s="152" t="s">
        <v>106</v>
      </c>
      <c r="BB44" s="152" t="s">
        <v>106</v>
      </c>
      <c r="BC44" s="152" t="s">
        <v>106</v>
      </c>
      <c r="BD44" s="152" t="s">
        <v>106</v>
      </c>
      <c r="BE44" s="152" t="s">
        <v>106</v>
      </c>
      <c r="BF44" s="152" t="s">
        <v>106</v>
      </c>
      <c r="BG44" s="152" t="s">
        <v>148</v>
      </c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52"/>
      <c r="GY44" s="152"/>
      <c r="GZ44" s="152"/>
      <c r="HA44" s="152"/>
      <c r="HB44" s="152"/>
      <c r="HC44" s="152"/>
      <c r="HD44" s="152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52"/>
      <c r="HP44" s="152"/>
      <c r="HQ44" s="152"/>
      <c r="HR44" s="152"/>
      <c r="HS44" s="152"/>
      <c r="HT44" s="152"/>
      <c r="HU44" s="152"/>
      <c r="HV44" s="152"/>
      <c r="HW44" s="152"/>
      <c r="HX44" s="152"/>
      <c r="HY44" s="152"/>
      <c r="HZ44" s="152"/>
      <c r="IA44" s="152"/>
      <c r="IB44" s="152"/>
      <c r="IC44" s="152"/>
      <c r="ID44" s="152"/>
      <c r="IE44" s="152"/>
      <c r="IF44" s="152"/>
      <c r="IG44" s="152"/>
      <c r="IH44" s="152"/>
      <c r="II44" s="152"/>
      <c r="IJ44" s="152"/>
      <c r="IK44" s="152"/>
      <c r="IL44" s="152"/>
      <c r="IM44" s="152"/>
      <c r="IN44" s="152"/>
      <c r="IO44" s="152"/>
      <c r="IP44" s="152"/>
      <c r="IQ44" s="152"/>
      <c r="IR44" s="152"/>
      <c r="IS44" s="152"/>
      <c r="IT44" s="152"/>
      <c r="IU44" s="152"/>
      <c r="IV44" s="152"/>
    </row>
    <row r="45" spans="1:256" s="149" customFormat="1" ht="12.75">
      <c r="A45" s="152">
        <v>2</v>
      </c>
      <c r="B45" s="152" t="s">
        <v>109</v>
      </c>
      <c r="C45" s="152" t="s">
        <v>223</v>
      </c>
      <c r="D45" s="152">
        <v>5</v>
      </c>
      <c r="E45" s="152" t="s">
        <v>145</v>
      </c>
      <c r="F45" s="152" t="s">
        <v>296</v>
      </c>
      <c r="G45" s="152" t="s">
        <v>216</v>
      </c>
      <c r="H45" s="152" t="s">
        <v>102</v>
      </c>
      <c r="I45" s="152" t="s">
        <v>103</v>
      </c>
      <c r="J45" s="152" t="s">
        <v>297</v>
      </c>
      <c r="K45" s="152" t="s">
        <v>134</v>
      </c>
      <c r="L45" s="152">
        <v>5898425</v>
      </c>
      <c r="M45" s="152">
        <v>6272</v>
      </c>
      <c r="N45" s="152" t="s">
        <v>106</v>
      </c>
      <c r="O45" s="152" t="s">
        <v>106</v>
      </c>
      <c r="P45" s="152" t="s">
        <v>106</v>
      </c>
      <c r="Q45" s="152" t="s">
        <v>106</v>
      </c>
      <c r="R45" s="152" t="s">
        <v>107</v>
      </c>
      <c r="S45" s="152" t="s">
        <v>111</v>
      </c>
      <c r="T45" s="152" t="s">
        <v>106</v>
      </c>
      <c r="U45" s="152" t="s">
        <v>106</v>
      </c>
      <c r="V45" s="152">
        <v>0</v>
      </c>
      <c r="W45" s="152" t="s">
        <v>106</v>
      </c>
      <c r="X45" s="152">
        <v>0</v>
      </c>
      <c r="Y45" s="152" t="s">
        <v>106</v>
      </c>
      <c r="Z45" s="152" t="s">
        <v>106</v>
      </c>
      <c r="AA45" s="152" t="s">
        <v>106</v>
      </c>
      <c r="AB45" s="152" t="s">
        <v>106</v>
      </c>
      <c r="AC45" s="152" t="s">
        <v>106</v>
      </c>
      <c r="AD45" s="152">
        <v>0</v>
      </c>
      <c r="AE45" s="152" t="s">
        <v>106</v>
      </c>
      <c r="AF45" s="152" t="s">
        <v>106</v>
      </c>
      <c r="AG45" s="152" t="s">
        <v>106</v>
      </c>
      <c r="AH45" s="152" t="s">
        <v>106</v>
      </c>
      <c r="AI45" s="152">
        <v>5</v>
      </c>
      <c r="AJ45" s="152">
        <v>5</v>
      </c>
      <c r="AK45" s="152" t="s">
        <v>108</v>
      </c>
      <c r="AL45" s="152" t="s">
        <v>106</v>
      </c>
      <c r="AM45" s="152" t="s">
        <v>106</v>
      </c>
      <c r="AN45" s="152" t="s">
        <v>106</v>
      </c>
      <c r="AO45" s="152"/>
      <c r="AP45" s="152" t="s">
        <v>106</v>
      </c>
      <c r="AQ45" s="152" t="s">
        <v>106</v>
      </c>
      <c r="AR45" s="152" t="s">
        <v>106</v>
      </c>
      <c r="AS45" s="152" t="s">
        <v>106</v>
      </c>
      <c r="AT45" s="152" t="s">
        <v>106</v>
      </c>
      <c r="AU45" s="152" t="s">
        <v>106</v>
      </c>
      <c r="AV45" s="152" t="s">
        <v>106</v>
      </c>
      <c r="AW45" s="152" t="s">
        <v>106</v>
      </c>
      <c r="AX45" s="152" t="s">
        <v>106</v>
      </c>
      <c r="AY45" s="152" t="s">
        <v>106</v>
      </c>
      <c r="AZ45" s="152" t="s">
        <v>106</v>
      </c>
      <c r="BA45" s="152" t="s">
        <v>106</v>
      </c>
      <c r="BB45" s="152" t="s">
        <v>106</v>
      </c>
      <c r="BC45" s="152" t="s">
        <v>106</v>
      </c>
      <c r="BD45" s="152" t="s">
        <v>106</v>
      </c>
      <c r="BE45" s="152" t="s">
        <v>106</v>
      </c>
      <c r="BF45" s="152" t="s">
        <v>106</v>
      </c>
      <c r="BG45" s="152" t="s">
        <v>148</v>
      </c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52"/>
      <c r="HU45" s="152"/>
      <c r="HV45" s="152"/>
      <c r="HW45" s="152"/>
      <c r="HX45" s="152"/>
      <c r="HY45" s="152"/>
      <c r="HZ45" s="152"/>
      <c r="IA45" s="152"/>
      <c r="IB45" s="152"/>
      <c r="IC45" s="152"/>
      <c r="ID45" s="152"/>
      <c r="IE45" s="152"/>
      <c r="IF45" s="152"/>
      <c r="IG45" s="152"/>
      <c r="IH45" s="152"/>
      <c r="II45" s="152"/>
      <c r="IJ45" s="152"/>
      <c r="IK45" s="152"/>
      <c r="IL45" s="152"/>
      <c r="IM45" s="152"/>
      <c r="IN45" s="152"/>
      <c r="IO45" s="152"/>
      <c r="IP45" s="152"/>
      <c r="IQ45" s="152"/>
      <c r="IR45" s="152"/>
      <c r="IS45" s="152"/>
      <c r="IT45" s="152"/>
      <c r="IU45" s="152"/>
      <c r="IV45" s="152"/>
    </row>
    <row r="46" spans="1:256" s="151" customFormat="1" ht="12.75">
      <c r="A46" s="152">
        <v>3</v>
      </c>
      <c r="B46" s="152" t="s">
        <v>174</v>
      </c>
      <c r="C46" s="152" t="s">
        <v>384</v>
      </c>
      <c r="D46" s="152">
        <v>4.35</v>
      </c>
      <c r="E46" s="152" t="s">
        <v>99</v>
      </c>
      <c r="F46" s="152" t="s">
        <v>361</v>
      </c>
      <c r="G46" s="152" t="s">
        <v>101</v>
      </c>
      <c r="H46" s="152" t="s">
        <v>102</v>
      </c>
      <c r="I46" s="152" t="s">
        <v>103</v>
      </c>
      <c r="J46" s="152" t="s">
        <v>354</v>
      </c>
      <c r="K46" s="152" t="s">
        <v>134</v>
      </c>
      <c r="L46" s="152">
        <v>5934178</v>
      </c>
      <c r="M46" s="152">
        <v>1</v>
      </c>
      <c r="N46" s="152" t="s">
        <v>106</v>
      </c>
      <c r="O46" s="152" t="s">
        <v>106</v>
      </c>
      <c r="P46" s="152" t="s">
        <v>106</v>
      </c>
      <c r="Q46" s="152" t="s">
        <v>106</v>
      </c>
      <c r="R46" s="152" t="s">
        <v>107</v>
      </c>
      <c r="S46" s="152" t="s">
        <v>167</v>
      </c>
      <c r="T46" s="152" t="s">
        <v>106</v>
      </c>
      <c r="U46" s="152" t="s">
        <v>106</v>
      </c>
      <c r="V46" s="152">
        <v>0</v>
      </c>
      <c r="W46" s="152" t="s">
        <v>106</v>
      </c>
      <c r="X46" s="152">
        <v>0</v>
      </c>
      <c r="Y46" s="152" t="s">
        <v>106</v>
      </c>
      <c r="Z46" s="152" t="s">
        <v>106</v>
      </c>
      <c r="AA46" s="152" t="s">
        <v>106</v>
      </c>
      <c r="AB46" s="152" t="s">
        <v>106</v>
      </c>
      <c r="AC46" s="152" t="s">
        <v>106</v>
      </c>
      <c r="AD46" s="152">
        <v>0</v>
      </c>
      <c r="AE46" s="152" t="s">
        <v>106</v>
      </c>
      <c r="AF46" s="152" t="s">
        <v>106</v>
      </c>
      <c r="AG46" s="152" t="s">
        <v>106</v>
      </c>
      <c r="AH46" s="152" t="s">
        <v>106</v>
      </c>
      <c r="AI46" s="152">
        <v>4.35</v>
      </c>
      <c r="AJ46" s="152">
        <v>4.35</v>
      </c>
      <c r="AK46" s="152" t="s">
        <v>108</v>
      </c>
      <c r="AL46" s="152" t="s">
        <v>106</v>
      </c>
      <c r="AM46" s="152" t="s">
        <v>106</v>
      </c>
      <c r="AN46" s="152" t="s">
        <v>106</v>
      </c>
      <c r="AO46" s="152"/>
      <c r="AP46" s="152" t="s">
        <v>106</v>
      </c>
      <c r="AQ46" s="152" t="s">
        <v>106</v>
      </c>
      <c r="AR46" s="152" t="s">
        <v>106</v>
      </c>
      <c r="AS46" s="152" t="s">
        <v>106</v>
      </c>
      <c r="AT46" s="152" t="s">
        <v>106</v>
      </c>
      <c r="AU46" s="152" t="s">
        <v>106</v>
      </c>
      <c r="AV46" s="152" t="s">
        <v>106</v>
      </c>
      <c r="AW46" s="152" t="s">
        <v>106</v>
      </c>
      <c r="AX46" s="152" t="s">
        <v>106</v>
      </c>
      <c r="AY46" s="152" t="s">
        <v>106</v>
      </c>
      <c r="AZ46" s="152" t="s">
        <v>106</v>
      </c>
      <c r="BA46" s="152" t="s">
        <v>106</v>
      </c>
      <c r="BB46" s="152" t="s">
        <v>106</v>
      </c>
      <c r="BC46" s="152" t="s">
        <v>106</v>
      </c>
      <c r="BD46" s="152" t="s">
        <v>106</v>
      </c>
      <c r="BE46" s="152" t="s">
        <v>106</v>
      </c>
      <c r="BF46" s="152" t="s">
        <v>106</v>
      </c>
      <c r="BG46" s="152" t="s">
        <v>106</v>
      </c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152"/>
      <c r="GK46" s="152"/>
      <c r="GL46" s="152"/>
      <c r="GM46" s="152"/>
      <c r="GN46" s="152"/>
      <c r="GO46" s="152"/>
      <c r="GP46" s="152"/>
      <c r="GQ46" s="152"/>
      <c r="GR46" s="152"/>
      <c r="GS46" s="152"/>
      <c r="GT46" s="152"/>
      <c r="GU46" s="152"/>
      <c r="GV46" s="152"/>
      <c r="GW46" s="152"/>
      <c r="GX46" s="152"/>
      <c r="GY46" s="152"/>
      <c r="GZ46" s="152"/>
      <c r="HA46" s="152"/>
      <c r="HB46" s="152"/>
      <c r="HC46" s="152"/>
      <c r="HD46" s="152"/>
      <c r="HE46" s="152"/>
      <c r="HF46" s="152"/>
      <c r="HG46" s="152"/>
      <c r="HH46" s="152"/>
      <c r="HI46" s="152"/>
      <c r="HJ46" s="152"/>
      <c r="HK46" s="152"/>
      <c r="HL46" s="152"/>
      <c r="HM46" s="152"/>
      <c r="HN46" s="152"/>
      <c r="HO46" s="152"/>
      <c r="HP46" s="152"/>
      <c r="HQ46" s="152"/>
      <c r="HR46" s="152"/>
      <c r="HS46" s="152"/>
      <c r="HT46" s="152"/>
      <c r="HU46" s="152"/>
      <c r="HV46" s="152"/>
      <c r="HW46" s="152"/>
      <c r="HX46" s="152"/>
      <c r="HY46" s="152"/>
      <c r="HZ46" s="152"/>
      <c r="IA46" s="152"/>
      <c r="IB46" s="152"/>
      <c r="IC46" s="152"/>
      <c r="ID46" s="152"/>
      <c r="IE46" s="152"/>
      <c r="IF46" s="152"/>
      <c r="IG46" s="152"/>
      <c r="IH46" s="152"/>
      <c r="II46" s="152"/>
      <c r="IJ46" s="152"/>
      <c r="IK46" s="152"/>
      <c r="IL46" s="152"/>
      <c r="IM46" s="152"/>
      <c r="IN46" s="152"/>
      <c r="IO46" s="152"/>
      <c r="IP46" s="152"/>
      <c r="IQ46" s="152"/>
      <c r="IR46" s="152"/>
      <c r="IS46" s="152"/>
      <c r="IT46" s="152"/>
      <c r="IU46" s="152"/>
      <c r="IV46" s="152"/>
    </row>
    <row r="47" spans="1:256" s="144" customFormat="1" ht="12.75">
      <c r="A47" s="149">
        <v>2</v>
      </c>
      <c r="B47" s="149" t="s">
        <v>213</v>
      </c>
      <c r="C47" s="149" t="s">
        <v>214</v>
      </c>
      <c r="D47" s="149">
        <v>520.37</v>
      </c>
      <c r="E47" s="149" t="s">
        <v>99</v>
      </c>
      <c r="F47" s="149" t="s">
        <v>215</v>
      </c>
      <c r="G47" s="149" t="s">
        <v>216</v>
      </c>
      <c r="H47" s="149" t="s">
        <v>102</v>
      </c>
      <c r="I47" s="149" t="s">
        <v>103</v>
      </c>
      <c r="J47" s="149" t="s">
        <v>217</v>
      </c>
      <c r="K47" s="149" t="s">
        <v>134</v>
      </c>
      <c r="L47" s="149">
        <v>5874511</v>
      </c>
      <c r="M47" s="149">
        <v>188</v>
      </c>
      <c r="N47" s="149" t="s">
        <v>106</v>
      </c>
      <c r="O47" s="149" t="s">
        <v>106</v>
      </c>
      <c r="P47" s="149" t="s">
        <v>106</v>
      </c>
      <c r="Q47" s="149" t="s">
        <v>106</v>
      </c>
      <c r="R47" s="149" t="s">
        <v>107</v>
      </c>
      <c r="S47" s="149" t="s">
        <v>213</v>
      </c>
      <c r="T47" s="149" t="s">
        <v>106</v>
      </c>
      <c r="U47" s="149" t="s">
        <v>106</v>
      </c>
      <c r="V47" s="149">
        <v>0</v>
      </c>
      <c r="W47" s="149" t="s">
        <v>106</v>
      </c>
      <c r="X47" s="149">
        <v>0</v>
      </c>
      <c r="Y47" s="149" t="s">
        <v>106</v>
      </c>
      <c r="Z47" s="149" t="s">
        <v>106</v>
      </c>
      <c r="AA47" s="149" t="s">
        <v>106</v>
      </c>
      <c r="AB47" s="149" t="s">
        <v>106</v>
      </c>
      <c r="AC47" s="149" t="s">
        <v>106</v>
      </c>
      <c r="AD47" s="149">
        <v>0</v>
      </c>
      <c r="AE47" s="149" t="s">
        <v>106</v>
      </c>
      <c r="AF47" s="149" t="s">
        <v>106</v>
      </c>
      <c r="AG47" s="149" t="s">
        <v>106</v>
      </c>
      <c r="AH47" s="149" t="s">
        <v>106</v>
      </c>
      <c r="AI47" s="149">
        <v>520.37</v>
      </c>
      <c r="AJ47" s="149">
        <v>520.37</v>
      </c>
      <c r="AK47" s="149" t="s">
        <v>108</v>
      </c>
      <c r="AL47" s="149" t="s">
        <v>106</v>
      </c>
      <c r="AM47" s="149" t="s">
        <v>106</v>
      </c>
      <c r="AN47" s="149" t="s">
        <v>106</v>
      </c>
      <c r="AO47" s="149"/>
      <c r="AP47" s="149" t="s">
        <v>106</v>
      </c>
      <c r="AQ47" s="149" t="s">
        <v>106</v>
      </c>
      <c r="AR47" s="149" t="s">
        <v>106</v>
      </c>
      <c r="AS47" s="149" t="s">
        <v>106</v>
      </c>
      <c r="AT47" s="149" t="s">
        <v>106</v>
      </c>
      <c r="AU47" s="149" t="s">
        <v>106</v>
      </c>
      <c r="AV47" s="149" t="s">
        <v>106</v>
      </c>
      <c r="AW47" s="149" t="s">
        <v>106</v>
      </c>
      <c r="AX47" s="149" t="s">
        <v>106</v>
      </c>
      <c r="AY47" s="149" t="s">
        <v>106</v>
      </c>
      <c r="AZ47" s="149" t="s">
        <v>106</v>
      </c>
      <c r="BA47" s="149" t="s">
        <v>106</v>
      </c>
      <c r="BB47" s="149" t="s">
        <v>106</v>
      </c>
      <c r="BC47" s="149" t="s">
        <v>106</v>
      </c>
      <c r="BD47" s="149" t="s">
        <v>106</v>
      </c>
      <c r="BE47" s="149" t="s">
        <v>106</v>
      </c>
      <c r="BF47" s="149" t="s">
        <v>106</v>
      </c>
      <c r="BG47" s="149" t="s">
        <v>148</v>
      </c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  <c r="IE47" s="149"/>
      <c r="IF47" s="149"/>
      <c r="IG47" s="149"/>
      <c r="IH47" s="149"/>
      <c r="II47" s="149"/>
      <c r="IJ47" s="149"/>
      <c r="IK47" s="149"/>
      <c r="IL47" s="149"/>
      <c r="IM47" s="149"/>
      <c r="IN47" s="149"/>
      <c r="IO47" s="149"/>
      <c r="IP47" s="149"/>
      <c r="IQ47" s="149"/>
      <c r="IR47" s="149"/>
      <c r="IS47" s="149"/>
      <c r="IT47" s="149"/>
      <c r="IU47" s="149"/>
      <c r="IV47" s="149"/>
    </row>
    <row r="48" spans="1:256" s="144" customFormat="1" ht="12.75">
      <c r="A48" s="149">
        <v>2</v>
      </c>
      <c r="B48" s="149" t="s">
        <v>213</v>
      </c>
      <c r="C48" s="149" t="s">
        <v>218</v>
      </c>
      <c r="D48" s="149">
        <v>15</v>
      </c>
      <c r="E48" s="149" t="s">
        <v>99</v>
      </c>
      <c r="F48" s="149" t="s">
        <v>215</v>
      </c>
      <c r="G48" s="149" t="s">
        <v>216</v>
      </c>
      <c r="H48" s="149" t="s">
        <v>102</v>
      </c>
      <c r="I48" s="149" t="s">
        <v>103</v>
      </c>
      <c r="J48" s="149" t="s">
        <v>217</v>
      </c>
      <c r="K48" s="149" t="s">
        <v>134</v>
      </c>
      <c r="L48" s="149">
        <v>5874511</v>
      </c>
      <c r="M48" s="149">
        <v>3440</v>
      </c>
      <c r="N48" s="149" t="s">
        <v>106</v>
      </c>
      <c r="O48" s="149" t="s">
        <v>106</v>
      </c>
      <c r="P48" s="149" t="s">
        <v>106</v>
      </c>
      <c r="Q48" s="149" t="s">
        <v>106</v>
      </c>
      <c r="R48" s="149" t="s">
        <v>107</v>
      </c>
      <c r="S48" s="149" t="s">
        <v>213</v>
      </c>
      <c r="T48" s="149" t="s">
        <v>106</v>
      </c>
      <c r="U48" s="149" t="s">
        <v>106</v>
      </c>
      <c r="V48" s="149">
        <v>0</v>
      </c>
      <c r="W48" s="149" t="s">
        <v>106</v>
      </c>
      <c r="X48" s="149">
        <v>0</v>
      </c>
      <c r="Y48" s="149" t="s">
        <v>106</v>
      </c>
      <c r="Z48" s="149" t="s">
        <v>106</v>
      </c>
      <c r="AA48" s="149" t="s">
        <v>106</v>
      </c>
      <c r="AB48" s="149" t="s">
        <v>106</v>
      </c>
      <c r="AC48" s="149" t="s">
        <v>106</v>
      </c>
      <c r="AD48" s="149">
        <v>0</v>
      </c>
      <c r="AE48" s="149" t="s">
        <v>106</v>
      </c>
      <c r="AF48" s="149" t="s">
        <v>106</v>
      </c>
      <c r="AG48" s="149" t="s">
        <v>106</v>
      </c>
      <c r="AH48" s="149" t="s">
        <v>106</v>
      </c>
      <c r="AI48" s="149">
        <v>15</v>
      </c>
      <c r="AJ48" s="149">
        <v>15</v>
      </c>
      <c r="AK48" s="149" t="s">
        <v>108</v>
      </c>
      <c r="AL48" s="149" t="s">
        <v>106</v>
      </c>
      <c r="AM48" s="149" t="s">
        <v>106</v>
      </c>
      <c r="AN48" s="149" t="s">
        <v>106</v>
      </c>
      <c r="AO48" s="149"/>
      <c r="AP48" s="149" t="s">
        <v>106</v>
      </c>
      <c r="AQ48" s="149" t="s">
        <v>106</v>
      </c>
      <c r="AR48" s="149" t="s">
        <v>106</v>
      </c>
      <c r="AS48" s="149" t="s">
        <v>106</v>
      </c>
      <c r="AT48" s="149" t="s">
        <v>106</v>
      </c>
      <c r="AU48" s="149" t="s">
        <v>106</v>
      </c>
      <c r="AV48" s="149" t="s">
        <v>106</v>
      </c>
      <c r="AW48" s="149" t="s">
        <v>106</v>
      </c>
      <c r="AX48" s="149" t="s">
        <v>106</v>
      </c>
      <c r="AY48" s="149" t="s">
        <v>106</v>
      </c>
      <c r="AZ48" s="149" t="s">
        <v>106</v>
      </c>
      <c r="BA48" s="149" t="s">
        <v>106</v>
      </c>
      <c r="BB48" s="149" t="s">
        <v>106</v>
      </c>
      <c r="BC48" s="149" t="s">
        <v>106</v>
      </c>
      <c r="BD48" s="149" t="s">
        <v>106</v>
      </c>
      <c r="BE48" s="149" t="s">
        <v>106</v>
      </c>
      <c r="BF48" s="149" t="s">
        <v>106</v>
      </c>
      <c r="BG48" s="149" t="s">
        <v>148</v>
      </c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49"/>
      <c r="ID48" s="149"/>
      <c r="IE48" s="149"/>
      <c r="IF48" s="149"/>
      <c r="IG48" s="149"/>
      <c r="IH48" s="149"/>
      <c r="II48" s="149"/>
      <c r="IJ48" s="149"/>
      <c r="IK48" s="149"/>
      <c r="IL48" s="149"/>
      <c r="IM48" s="149"/>
      <c r="IN48" s="149"/>
      <c r="IO48" s="149"/>
      <c r="IP48" s="149"/>
      <c r="IQ48" s="149"/>
      <c r="IR48" s="149"/>
      <c r="IS48" s="149"/>
      <c r="IT48" s="149"/>
      <c r="IU48" s="149"/>
      <c r="IV48" s="149"/>
    </row>
    <row r="49" spans="1:256" s="144" customFormat="1" ht="12.75">
      <c r="A49" s="149">
        <v>3</v>
      </c>
      <c r="B49" s="149" t="s">
        <v>253</v>
      </c>
      <c r="C49" s="149" t="s">
        <v>318</v>
      </c>
      <c r="D49" s="149">
        <v>66.96</v>
      </c>
      <c r="E49" s="149" t="s">
        <v>130</v>
      </c>
      <c r="F49" s="149" t="s">
        <v>131</v>
      </c>
      <c r="G49" s="149" t="s">
        <v>166</v>
      </c>
      <c r="H49" s="149" t="s">
        <v>102</v>
      </c>
      <c r="I49" s="149" t="s">
        <v>103</v>
      </c>
      <c r="J49" s="149" t="s">
        <v>300</v>
      </c>
      <c r="K49" s="149" t="s">
        <v>134</v>
      </c>
      <c r="L49" s="149">
        <v>5921859</v>
      </c>
      <c r="M49" s="149">
        <v>284</v>
      </c>
      <c r="N49" s="149" t="s">
        <v>106</v>
      </c>
      <c r="O49" s="149" t="s">
        <v>319</v>
      </c>
      <c r="P49" s="149" t="s">
        <v>106</v>
      </c>
      <c r="Q49" s="149" t="s">
        <v>106</v>
      </c>
      <c r="R49" s="149" t="s">
        <v>107</v>
      </c>
      <c r="S49" s="149" t="s">
        <v>320</v>
      </c>
      <c r="T49" s="149" t="s">
        <v>106</v>
      </c>
      <c r="U49" s="149" t="s">
        <v>106</v>
      </c>
      <c r="V49" s="149">
        <v>1</v>
      </c>
      <c r="W49" s="149" t="s">
        <v>119</v>
      </c>
      <c r="X49" s="149">
        <v>0</v>
      </c>
      <c r="Y49" s="149" t="s">
        <v>106</v>
      </c>
      <c r="Z49" s="149" t="s">
        <v>106</v>
      </c>
      <c r="AA49" s="149" t="s">
        <v>106</v>
      </c>
      <c r="AB49" s="149" t="s">
        <v>106</v>
      </c>
      <c r="AC49" s="149" t="s">
        <v>106</v>
      </c>
      <c r="AD49" s="149">
        <v>0</v>
      </c>
      <c r="AE49" s="149" t="s">
        <v>106</v>
      </c>
      <c r="AF49" s="149" t="s">
        <v>136</v>
      </c>
      <c r="AG49" s="149" t="s">
        <v>106</v>
      </c>
      <c r="AH49" s="149" t="s">
        <v>106</v>
      </c>
      <c r="AI49" s="149">
        <v>66.96</v>
      </c>
      <c r="AJ49" s="149">
        <v>66.96</v>
      </c>
      <c r="AK49" s="149" t="s">
        <v>108</v>
      </c>
      <c r="AL49" s="149" t="s">
        <v>106</v>
      </c>
      <c r="AM49" s="149" t="s">
        <v>106</v>
      </c>
      <c r="AN49" s="149" t="s">
        <v>106</v>
      </c>
      <c r="AO49" s="149"/>
      <c r="AP49" s="149" t="s">
        <v>121</v>
      </c>
      <c r="AQ49" s="149" t="s">
        <v>302</v>
      </c>
      <c r="AR49" s="149" t="s">
        <v>303</v>
      </c>
      <c r="AS49" s="149" t="s">
        <v>321</v>
      </c>
      <c r="AT49" s="149" t="s">
        <v>140</v>
      </c>
      <c r="AU49" s="149" t="s">
        <v>320</v>
      </c>
      <c r="AV49" s="149" t="s">
        <v>322</v>
      </c>
      <c r="AW49" s="149" t="s">
        <v>142</v>
      </c>
      <c r="AX49" s="149" t="s">
        <v>106</v>
      </c>
      <c r="AY49" s="149" t="s">
        <v>106</v>
      </c>
      <c r="AZ49" s="149" t="s">
        <v>106</v>
      </c>
      <c r="BA49" s="149" t="s">
        <v>106</v>
      </c>
      <c r="BB49" s="149" t="s">
        <v>106</v>
      </c>
      <c r="BC49" s="149" t="s">
        <v>106</v>
      </c>
      <c r="BD49" s="149" t="s">
        <v>106</v>
      </c>
      <c r="BE49" s="149" t="s">
        <v>106</v>
      </c>
      <c r="BF49" s="149" t="s">
        <v>106</v>
      </c>
      <c r="BG49" s="149" t="s">
        <v>106</v>
      </c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9"/>
      <c r="IJ49" s="149"/>
      <c r="IK49" s="149"/>
      <c r="IL49" s="149"/>
      <c r="IM49" s="149"/>
      <c r="IN49" s="149"/>
      <c r="IO49" s="149"/>
      <c r="IP49" s="149"/>
      <c r="IQ49" s="149"/>
      <c r="IR49" s="149"/>
      <c r="IS49" s="149"/>
      <c r="IT49" s="149"/>
      <c r="IU49" s="149"/>
      <c r="IV49" s="149"/>
    </row>
    <row r="50" spans="1:256" s="144" customFormat="1" ht="12.75">
      <c r="A50" s="149">
        <v>2</v>
      </c>
      <c r="B50" s="149" t="s">
        <v>109</v>
      </c>
      <c r="C50" s="149" t="s">
        <v>383</v>
      </c>
      <c r="D50" s="149">
        <v>17.39</v>
      </c>
      <c r="E50" s="149" t="s">
        <v>99</v>
      </c>
      <c r="F50" s="149" t="s">
        <v>359</v>
      </c>
      <c r="G50" s="149" t="s">
        <v>101</v>
      </c>
      <c r="H50" s="149" t="s">
        <v>102</v>
      </c>
      <c r="I50" s="149" t="s">
        <v>103</v>
      </c>
      <c r="J50" s="149" t="s">
        <v>354</v>
      </c>
      <c r="K50" s="149" t="s">
        <v>134</v>
      </c>
      <c r="L50" s="149">
        <v>5890490</v>
      </c>
      <c r="M50" s="149">
        <v>4</v>
      </c>
      <c r="N50" s="149" t="s">
        <v>106</v>
      </c>
      <c r="O50" s="149" t="s">
        <v>106</v>
      </c>
      <c r="P50" s="149" t="s">
        <v>106</v>
      </c>
      <c r="Q50" s="149" t="s">
        <v>106</v>
      </c>
      <c r="R50" s="149" t="s">
        <v>107</v>
      </c>
      <c r="S50" s="149" t="s">
        <v>360</v>
      </c>
      <c r="T50" s="149" t="s">
        <v>106</v>
      </c>
      <c r="U50" s="149" t="s">
        <v>106</v>
      </c>
      <c r="V50" s="149">
        <v>0</v>
      </c>
      <c r="W50" s="149" t="s">
        <v>106</v>
      </c>
      <c r="X50" s="149">
        <v>0</v>
      </c>
      <c r="Y50" s="149" t="s">
        <v>106</v>
      </c>
      <c r="Z50" s="149" t="s">
        <v>106</v>
      </c>
      <c r="AA50" s="149" t="s">
        <v>106</v>
      </c>
      <c r="AB50" s="149" t="s">
        <v>106</v>
      </c>
      <c r="AC50" s="149" t="s">
        <v>106</v>
      </c>
      <c r="AD50" s="149">
        <v>0</v>
      </c>
      <c r="AE50" s="149" t="s">
        <v>106</v>
      </c>
      <c r="AF50" s="149" t="s">
        <v>106</v>
      </c>
      <c r="AG50" s="149" t="s">
        <v>106</v>
      </c>
      <c r="AH50" s="149" t="s">
        <v>106</v>
      </c>
      <c r="AI50" s="149">
        <v>17.39</v>
      </c>
      <c r="AJ50" s="149">
        <v>17.39</v>
      </c>
      <c r="AK50" s="149" t="s">
        <v>108</v>
      </c>
      <c r="AL50" s="149" t="s">
        <v>106</v>
      </c>
      <c r="AM50" s="149" t="s">
        <v>106</v>
      </c>
      <c r="AN50" s="149" t="s">
        <v>106</v>
      </c>
      <c r="AO50" s="149"/>
      <c r="AP50" s="149" t="s">
        <v>106</v>
      </c>
      <c r="AQ50" s="149" t="s">
        <v>106</v>
      </c>
      <c r="AR50" s="149" t="s">
        <v>106</v>
      </c>
      <c r="AS50" s="149" t="s">
        <v>106</v>
      </c>
      <c r="AT50" s="149" t="s">
        <v>106</v>
      </c>
      <c r="AU50" s="149" t="s">
        <v>106</v>
      </c>
      <c r="AV50" s="149" t="s">
        <v>106</v>
      </c>
      <c r="AW50" s="149" t="s">
        <v>106</v>
      </c>
      <c r="AX50" s="149" t="s">
        <v>106</v>
      </c>
      <c r="AY50" s="149" t="s">
        <v>106</v>
      </c>
      <c r="AZ50" s="149" t="s">
        <v>106</v>
      </c>
      <c r="BA50" s="149" t="s">
        <v>106</v>
      </c>
      <c r="BB50" s="149" t="s">
        <v>106</v>
      </c>
      <c r="BC50" s="149" t="s">
        <v>106</v>
      </c>
      <c r="BD50" s="149" t="s">
        <v>106</v>
      </c>
      <c r="BE50" s="149" t="s">
        <v>106</v>
      </c>
      <c r="BF50" s="149" t="s">
        <v>106</v>
      </c>
      <c r="BG50" s="149" t="s">
        <v>106</v>
      </c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49"/>
      <c r="ID50" s="149"/>
      <c r="IE50" s="149"/>
      <c r="IF50" s="149"/>
      <c r="IG50" s="149"/>
      <c r="IH50" s="149"/>
      <c r="II50" s="149"/>
      <c r="IJ50" s="149"/>
      <c r="IK50" s="149"/>
      <c r="IL50" s="149"/>
      <c r="IM50" s="149"/>
      <c r="IN50" s="149"/>
      <c r="IO50" s="149"/>
      <c r="IP50" s="149"/>
      <c r="IQ50" s="149"/>
      <c r="IR50" s="149"/>
      <c r="IS50" s="149"/>
      <c r="IT50" s="149"/>
      <c r="IU50" s="149"/>
      <c r="IV50" s="149"/>
    </row>
    <row r="51" spans="1:256" s="144" customFormat="1" ht="12.75">
      <c r="A51" s="151">
        <v>1</v>
      </c>
      <c r="B51" s="151" t="s">
        <v>202</v>
      </c>
      <c r="C51" s="151" t="s">
        <v>203</v>
      </c>
      <c r="D51" s="151">
        <v>35.65</v>
      </c>
      <c r="E51" s="151" t="s">
        <v>130</v>
      </c>
      <c r="F51" s="151" t="s">
        <v>131</v>
      </c>
      <c r="G51" s="151" t="s">
        <v>204</v>
      </c>
      <c r="H51" s="151" t="s">
        <v>102</v>
      </c>
      <c r="I51" s="151" t="s">
        <v>103</v>
      </c>
      <c r="J51" s="151" t="s">
        <v>205</v>
      </c>
      <c r="K51" s="151" t="s">
        <v>134</v>
      </c>
      <c r="L51" s="151">
        <v>5837784</v>
      </c>
      <c r="M51" s="151">
        <v>3</v>
      </c>
      <c r="N51" s="151" t="s">
        <v>106</v>
      </c>
      <c r="O51" s="151" t="s">
        <v>206</v>
      </c>
      <c r="P51" s="151" t="s">
        <v>106</v>
      </c>
      <c r="Q51" s="151" t="s">
        <v>106</v>
      </c>
      <c r="R51" s="151" t="s">
        <v>107</v>
      </c>
      <c r="S51" s="151" t="s">
        <v>207</v>
      </c>
      <c r="T51" s="151" t="s">
        <v>106</v>
      </c>
      <c r="U51" s="151" t="s">
        <v>106</v>
      </c>
      <c r="V51" s="151">
        <v>1</v>
      </c>
      <c r="W51" s="151" t="s">
        <v>119</v>
      </c>
      <c r="X51" s="151">
        <v>0</v>
      </c>
      <c r="Y51" s="151" t="s">
        <v>106</v>
      </c>
      <c r="Z51" s="151" t="s">
        <v>106</v>
      </c>
      <c r="AA51" s="151" t="s">
        <v>106</v>
      </c>
      <c r="AB51" s="151" t="s">
        <v>106</v>
      </c>
      <c r="AC51" s="151" t="s">
        <v>106</v>
      </c>
      <c r="AD51" s="151">
        <v>0</v>
      </c>
      <c r="AE51" s="151" t="s">
        <v>106</v>
      </c>
      <c r="AF51" s="151" t="s">
        <v>136</v>
      </c>
      <c r="AG51" s="151" t="s">
        <v>106</v>
      </c>
      <c r="AH51" s="151" t="s">
        <v>106</v>
      </c>
      <c r="AI51" s="151">
        <v>35.65</v>
      </c>
      <c r="AJ51" s="151">
        <v>35.65</v>
      </c>
      <c r="AK51" s="151" t="s">
        <v>108</v>
      </c>
      <c r="AL51" s="151" t="s">
        <v>106</v>
      </c>
      <c r="AM51" s="151" t="s">
        <v>106</v>
      </c>
      <c r="AN51" s="151" t="s">
        <v>106</v>
      </c>
      <c r="AO51" s="151"/>
      <c r="AP51" s="151" t="s">
        <v>121</v>
      </c>
      <c r="AQ51" s="151" t="s">
        <v>208</v>
      </c>
      <c r="AR51" s="151" t="s">
        <v>209</v>
      </c>
      <c r="AS51" s="151" t="s">
        <v>210</v>
      </c>
      <c r="AT51" s="151" t="s">
        <v>211</v>
      </c>
      <c r="AU51" s="151" t="s">
        <v>207</v>
      </c>
      <c r="AV51" s="151" t="s">
        <v>212</v>
      </c>
      <c r="AW51" s="151" t="s">
        <v>142</v>
      </c>
      <c r="AX51" s="151" t="s">
        <v>106</v>
      </c>
      <c r="AY51" s="151" t="s">
        <v>106</v>
      </c>
      <c r="AZ51" s="151" t="s">
        <v>106</v>
      </c>
      <c r="BA51" s="151" t="s">
        <v>106</v>
      </c>
      <c r="BB51" s="151" t="s">
        <v>106</v>
      </c>
      <c r="BC51" s="151" t="s">
        <v>106</v>
      </c>
      <c r="BD51" s="151" t="s">
        <v>106</v>
      </c>
      <c r="BE51" s="151" t="s">
        <v>106</v>
      </c>
      <c r="BF51" s="151" t="s">
        <v>106</v>
      </c>
      <c r="BG51" s="151" t="s">
        <v>106</v>
      </c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  <c r="IU51" s="151"/>
      <c r="IV51" s="151"/>
    </row>
    <row r="52" spans="1:59" s="144" customFormat="1" ht="12.75">
      <c r="A52" s="144">
        <v>2</v>
      </c>
      <c r="B52" s="144" t="s">
        <v>128</v>
      </c>
      <c r="C52" s="144" t="s">
        <v>235</v>
      </c>
      <c r="D52" s="144">
        <v>4341.98</v>
      </c>
      <c r="E52" s="144" t="s">
        <v>236</v>
      </c>
      <c r="F52" s="144" t="s">
        <v>131</v>
      </c>
      <c r="G52" s="144" t="s">
        <v>237</v>
      </c>
      <c r="H52" s="144" t="s">
        <v>102</v>
      </c>
      <c r="I52" s="144" t="s">
        <v>103</v>
      </c>
      <c r="J52" s="144" t="s">
        <v>238</v>
      </c>
      <c r="K52" s="144" t="s">
        <v>239</v>
      </c>
      <c r="L52" s="144">
        <v>5880908</v>
      </c>
      <c r="M52" s="144">
        <v>2</v>
      </c>
      <c r="N52" s="144" t="s">
        <v>106</v>
      </c>
      <c r="O52" s="144" t="s">
        <v>240</v>
      </c>
      <c r="P52" s="144" t="s">
        <v>106</v>
      </c>
      <c r="Q52" s="144" t="s">
        <v>106</v>
      </c>
      <c r="R52" s="144" t="s">
        <v>107</v>
      </c>
      <c r="S52" s="144" t="s">
        <v>241</v>
      </c>
      <c r="T52" s="144" t="s">
        <v>106</v>
      </c>
      <c r="U52" s="144" t="s">
        <v>106</v>
      </c>
      <c r="V52" s="144">
        <v>1</v>
      </c>
      <c r="W52" s="144" t="s">
        <v>119</v>
      </c>
      <c r="X52" s="144">
        <v>0</v>
      </c>
      <c r="Y52" s="144" t="s">
        <v>106</v>
      </c>
      <c r="Z52" s="144" t="s">
        <v>106</v>
      </c>
      <c r="AA52" s="144" t="s">
        <v>106</v>
      </c>
      <c r="AB52" s="144" t="s">
        <v>106</v>
      </c>
      <c r="AC52" s="144" t="s">
        <v>106</v>
      </c>
      <c r="AD52" s="144">
        <v>0</v>
      </c>
      <c r="AE52" s="144" t="s">
        <v>120</v>
      </c>
      <c r="AF52" s="144" t="s">
        <v>242</v>
      </c>
      <c r="AG52" s="144" t="s">
        <v>106</v>
      </c>
      <c r="AH52" s="144" t="s">
        <v>106</v>
      </c>
      <c r="AI52" s="144">
        <v>4341.98</v>
      </c>
      <c r="AJ52" s="144">
        <v>4341.98</v>
      </c>
      <c r="AK52" s="144" t="s">
        <v>108</v>
      </c>
      <c r="AL52" s="144" t="s">
        <v>106</v>
      </c>
      <c r="AM52" s="144" t="s">
        <v>106</v>
      </c>
      <c r="AN52" s="144" t="s">
        <v>106</v>
      </c>
      <c r="AP52" s="144" t="s">
        <v>121</v>
      </c>
      <c r="AQ52" s="144" t="s">
        <v>122</v>
      </c>
      <c r="AR52" s="144" t="s">
        <v>123</v>
      </c>
      <c r="AS52" s="144" t="s">
        <v>243</v>
      </c>
      <c r="AT52" s="144" t="s">
        <v>140</v>
      </c>
      <c r="AU52" s="144" t="s">
        <v>241</v>
      </c>
      <c r="AV52" s="144" t="s">
        <v>244</v>
      </c>
      <c r="AW52" s="144" t="s">
        <v>142</v>
      </c>
      <c r="AX52" s="144" t="s">
        <v>106</v>
      </c>
      <c r="AY52" s="144" t="s">
        <v>106</v>
      </c>
      <c r="AZ52" s="144" t="s">
        <v>106</v>
      </c>
      <c r="BA52" s="144" t="s">
        <v>106</v>
      </c>
      <c r="BB52" s="144" t="s">
        <v>106</v>
      </c>
      <c r="BC52" s="144" t="s">
        <v>106</v>
      </c>
      <c r="BD52" s="144" t="s">
        <v>106</v>
      </c>
      <c r="BE52" s="144" t="s">
        <v>106</v>
      </c>
      <c r="BF52" s="144" t="s">
        <v>106</v>
      </c>
      <c r="BG52" s="144" t="s">
        <v>106</v>
      </c>
    </row>
    <row r="53" spans="1:59" s="144" customFormat="1" ht="12.75">
      <c r="A53" s="144">
        <v>2</v>
      </c>
      <c r="B53" s="144" t="s">
        <v>128</v>
      </c>
      <c r="C53" s="144" t="s">
        <v>245</v>
      </c>
      <c r="D53" s="144">
        <v>168.4</v>
      </c>
      <c r="E53" s="144" t="s">
        <v>236</v>
      </c>
      <c r="F53" s="144" t="s">
        <v>131</v>
      </c>
      <c r="G53" s="144" t="s">
        <v>237</v>
      </c>
      <c r="H53" s="144" t="s">
        <v>102</v>
      </c>
      <c r="I53" s="144" t="s">
        <v>103</v>
      </c>
      <c r="J53" s="144" t="s">
        <v>238</v>
      </c>
      <c r="K53" s="144" t="s">
        <v>239</v>
      </c>
      <c r="L53" s="144">
        <v>5880908</v>
      </c>
      <c r="M53" s="144">
        <v>3</v>
      </c>
      <c r="N53" s="144" t="s">
        <v>106</v>
      </c>
      <c r="O53" s="144" t="s">
        <v>240</v>
      </c>
      <c r="P53" s="144" t="s">
        <v>106</v>
      </c>
      <c r="Q53" s="144" t="s">
        <v>106</v>
      </c>
      <c r="R53" s="144" t="s">
        <v>107</v>
      </c>
      <c r="S53" s="144" t="s">
        <v>241</v>
      </c>
      <c r="T53" s="144" t="s">
        <v>106</v>
      </c>
      <c r="U53" s="144" t="s">
        <v>106</v>
      </c>
      <c r="V53" s="144">
        <v>1</v>
      </c>
      <c r="W53" s="144" t="s">
        <v>119</v>
      </c>
      <c r="X53" s="144">
        <v>0</v>
      </c>
      <c r="Y53" s="144" t="s">
        <v>106</v>
      </c>
      <c r="Z53" s="144" t="s">
        <v>106</v>
      </c>
      <c r="AA53" s="144" t="s">
        <v>106</v>
      </c>
      <c r="AB53" s="144" t="s">
        <v>106</v>
      </c>
      <c r="AC53" s="144" t="s">
        <v>106</v>
      </c>
      <c r="AD53" s="144">
        <v>0</v>
      </c>
      <c r="AE53" s="144" t="s">
        <v>120</v>
      </c>
      <c r="AF53" s="144" t="s">
        <v>242</v>
      </c>
      <c r="AG53" s="144" t="s">
        <v>106</v>
      </c>
      <c r="AH53" s="144" t="s">
        <v>106</v>
      </c>
      <c r="AI53" s="144">
        <v>168.4</v>
      </c>
      <c r="AJ53" s="144">
        <v>168.4</v>
      </c>
      <c r="AK53" s="144" t="s">
        <v>108</v>
      </c>
      <c r="AL53" s="144" t="s">
        <v>106</v>
      </c>
      <c r="AM53" s="144" t="s">
        <v>106</v>
      </c>
      <c r="AN53" s="144" t="s">
        <v>106</v>
      </c>
      <c r="AP53" s="144" t="s">
        <v>121</v>
      </c>
      <c r="AQ53" s="144" t="s">
        <v>122</v>
      </c>
      <c r="AR53" s="144" t="s">
        <v>123</v>
      </c>
      <c r="AS53" s="144" t="s">
        <v>243</v>
      </c>
      <c r="AT53" s="144" t="s">
        <v>140</v>
      </c>
      <c r="AU53" s="144" t="s">
        <v>241</v>
      </c>
      <c r="AV53" s="144" t="s">
        <v>246</v>
      </c>
      <c r="AW53" s="144" t="s">
        <v>142</v>
      </c>
      <c r="AX53" s="144" t="s">
        <v>106</v>
      </c>
      <c r="AY53" s="144" t="s">
        <v>106</v>
      </c>
      <c r="AZ53" s="144" t="s">
        <v>106</v>
      </c>
      <c r="BA53" s="144" t="s">
        <v>106</v>
      </c>
      <c r="BB53" s="144" t="s">
        <v>106</v>
      </c>
      <c r="BC53" s="144" t="s">
        <v>106</v>
      </c>
      <c r="BD53" s="144" t="s">
        <v>106</v>
      </c>
      <c r="BE53" s="144" t="s">
        <v>106</v>
      </c>
      <c r="BF53" s="144" t="s">
        <v>106</v>
      </c>
      <c r="BG53" s="144" t="s">
        <v>106</v>
      </c>
    </row>
    <row r="54" spans="1:59" s="144" customFormat="1" ht="12.75">
      <c r="A54" s="144">
        <v>2</v>
      </c>
      <c r="B54" s="144" t="s">
        <v>128</v>
      </c>
      <c r="C54" s="144" t="s">
        <v>247</v>
      </c>
      <c r="D54" s="144">
        <v>326</v>
      </c>
      <c r="E54" s="144" t="s">
        <v>236</v>
      </c>
      <c r="F54" s="144" t="s">
        <v>131</v>
      </c>
      <c r="G54" s="144" t="s">
        <v>237</v>
      </c>
      <c r="H54" s="144" t="s">
        <v>102</v>
      </c>
      <c r="I54" s="144" t="s">
        <v>103</v>
      </c>
      <c r="J54" s="144" t="s">
        <v>238</v>
      </c>
      <c r="K54" s="144" t="s">
        <v>239</v>
      </c>
      <c r="L54" s="144">
        <v>5880908</v>
      </c>
      <c r="M54" s="144">
        <v>4</v>
      </c>
      <c r="N54" s="144" t="s">
        <v>106</v>
      </c>
      <c r="O54" s="144" t="s">
        <v>240</v>
      </c>
      <c r="P54" s="144" t="s">
        <v>106</v>
      </c>
      <c r="Q54" s="144" t="s">
        <v>106</v>
      </c>
      <c r="R54" s="144" t="s">
        <v>107</v>
      </c>
      <c r="S54" s="144" t="s">
        <v>241</v>
      </c>
      <c r="T54" s="144" t="s">
        <v>106</v>
      </c>
      <c r="U54" s="144" t="s">
        <v>106</v>
      </c>
      <c r="V54" s="144">
        <v>1</v>
      </c>
      <c r="W54" s="144" t="s">
        <v>119</v>
      </c>
      <c r="X54" s="144">
        <v>0</v>
      </c>
      <c r="Y54" s="144" t="s">
        <v>106</v>
      </c>
      <c r="Z54" s="144" t="s">
        <v>106</v>
      </c>
      <c r="AA54" s="144" t="s">
        <v>106</v>
      </c>
      <c r="AB54" s="144" t="s">
        <v>106</v>
      </c>
      <c r="AC54" s="144" t="s">
        <v>106</v>
      </c>
      <c r="AD54" s="144">
        <v>0</v>
      </c>
      <c r="AE54" s="144" t="s">
        <v>120</v>
      </c>
      <c r="AF54" s="144" t="s">
        <v>242</v>
      </c>
      <c r="AG54" s="144" t="s">
        <v>106</v>
      </c>
      <c r="AH54" s="144" t="s">
        <v>106</v>
      </c>
      <c r="AI54" s="144">
        <v>326</v>
      </c>
      <c r="AJ54" s="144">
        <v>326</v>
      </c>
      <c r="AK54" s="144" t="s">
        <v>108</v>
      </c>
      <c r="AL54" s="144" t="s">
        <v>106</v>
      </c>
      <c r="AM54" s="144" t="s">
        <v>106</v>
      </c>
      <c r="AN54" s="144" t="s">
        <v>106</v>
      </c>
      <c r="AP54" s="144" t="s">
        <v>121</v>
      </c>
      <c r="AQ54" s="144" t="s">
        <v>122</v>
      </c>
      <c r="AR54" s="144" t="s">
        <v>123</v>
      </c>
      <c r="AS54" s="144" t="s">
        <v>243</v>
      </c>
      <c r="AT54" s="144" t="s">
        <v>140</v>
      </c>
      <c r="AU54" s="144" t="s">
        <v>241</v>
      </c>
      <c r="AV54" s="144" t="s">
        <v>248</v>
      </c>
      <c r="AW54" s="144" t="s">
        <v>142</v>
      </c>
      <c r="AX54" s="144" t="s">
        <v>106</v>
      </c>
      <c r="AY54" s="144" t="s">
        <v>106</v>
      </c>
      <c r="AZ54" s="144" t="s">
        <v>106</v>
      </c>
      <c r="BA54" s="144" t="s">
        <v>106</v>
      </c>
      <c r="BB54" s="144" t="s">
        <v>106</v>
      </c>
      <c r="BC54" s="144" t="s">
        <v>106</v>
      </c>
      <c r="BD54" s="144" t="s">
        <v>106</v>
      </c>
      <c r="BE54" s="144" t="s">
        <v>106</v>
      </c>
      <c r="BF54" s="144" t="s">
        <v>106</v>
      </c>
      <c r="BG54" s="144" t="s">
        <v>106</v>
      </c>
    </row>
    <row r="55" spans="1:59" s="144" customFormat="1" ht="12.75">
      <c r="A55" s="144">
        <v>2</v>
      </c>
      <c r="B55" s="144" t="s">
        <v>128</v>
      </c>
      <c r="C55" s="144" t="s">
        <v>249</v>
      </c>
      <c r="D55" s="144">
        <v>50</v>
      </c>
      <c r="E55" s="144" t="s">
        <v>236</v>
      </c>
      <c r="F55" s="144" t="s">
        <v>131</v>
      </c>
      <c r="G55" s="144" t="s">
        <v>237</v>
      </c>
      <c r="H55" s="144" t="s">
        <v>102</v>
      </c>
      <c r="I55" s="144" t="s">
        <v>103</v>
      </c>
      <c r="J55" s="144" t="s">
        <v>238</v>
      </c>
      <c r="K55" s="144" t="s">
        <v>239</v>
      </c>
      <c r="L55" s="144">
        <v>5880908</v>
      </c>
      <c r="M55" s="144">
        <v>5</v>
      </c>
      <c r="N55" s="144" t="s">
        <v>106</v>
      </c>
      <c r="O55" s="144" t="s">
        <v>240</v>
      </c>
      <c r="P55" s="144" t="s">
        <v>106</v>
      </c>
      <c r="Q55" s="144" t="s">
        <v>106</v>
      </c>
      <c r="R55" s="144" t="s">
        <v>107</v>
      </c>
      <c r="S55" s="144" t="s">
        <v>241</v>
      </c>
      <c r="T55" s="144" t="s">
        <v>106</v>
      </c>
      <c r="U55" s="144" t="s">
        <v>106</v>
      </c>
      <c r="V55" s="144">
        <v>1</v>
      </c>
      <c r="W55" s="144" t="s">
        <v>119</v>
      </c>
      <c r="X55" s="144">
        <v>0</v>
      </c>
      <c r="Y55" s="144" t="s">
        <v>106</v>
      </c>
      <c r="Z55" s="144" t="s">
        <v>106</v>
      </c>
      <c r="AA55" s="144" t="s">
        <v>106</v>
      </c>
      <c r="AB55" s="144" t="s">
        <v>106</v>
      </c>
      <c r="AC55" s="144" t="s">
        <v>106</v>
      </c>
      <c r="AD55" s="144">
        <v>0</v>
      </c>
      <c r="AE55" s="144" t="s">
        <v>120</v>
      </c>
      <c r="AF55" s="144" t="s">
        <v>242</v>
      </c>
      <c r="AG55" s="144" t="s">
        <v>106</v>
      </c>
      <c r="AH55" s="144" t="s">
        <v>106</v>
      </c>
      <c r="AI55" s="144">
        <v>50</v>
      </c>
      <c r="AJ55" s="144">
        <v>50</v>
      </c>
      <c r="AK55" s="144" t="s">
        <v>108</v>
      </c>
      <c r="AL55" s="144" t="s">
        <v>106</v>
      </c>
      <c r="AM55" s="144" t="s">
        <v>106</v>
      </c>
      <c r="AN55" s="144" t="s">
        <v>106</v>
      </c>
      <c r="AP55" s="144" t="s">
        <v>121</v>
      </c>
      <c r="AQ55" s="144" t="s">
        <v>122</v>
      </c>
      <c r="AR55" s="144" t="s">
        <v>123</v>
      </c>
      <c r="AS55" s="144" t="s">
        <v>243</v>
      </c>
      <c r="AT55" s="144" t="s">
        <v>140</v>
      </c>
      <c r="AU55" s="144" t="s">
        <v>241</v>
      </c>
      <c r="AV55" s="144" t="s">
        <v>250</v>
      </c>
      <c r="AW55" s="144" t="s">
        <v>142</v>
      </c>
      <c r="AX55" s="144" t="s">
        <v>106</v>
      </c>
      <c r="AY55" s="144" t="s">
        <v>106</v>
      </c>
      <c r="AZ55" s="144" t="s">
        <v>106</v>
      </c>
      <c r="BA55" s="144" t="s">
        <v>106</v>
      </c>
      <c r="BB55" s="144" t="s">
        <v>106</v>
      </c>
      <c r="BC55" s="144" t="s">
        <v>106</v>
      </c>
      <c r="BD55" s="144" t="s">
        <v>106</v>
      </c>
      <c r="BE55" s="144" t="s">
        <v>106</v>
      </c>
      <c r="BF55" s="144" t="s">
        <v>106</v>
      </c>
      <c r="BG55" s="144" t="s">
        <v>106</v>
      </c>
    </row>
    <row r="56" spans="1:59" s="144" customFormat="1" ht="12.75">
      <c r="A56" s="144">
        <v>2</v>
      </c>
      <c r="B56" s="144" t="s">
        <v>128</v>
      </c>
      <c r="C56" s="144" t="s">
        <v>251</v>
      </c>
      <c r="D56" s="144">
        <v>80</v>
      </c>
      <c r="E56" s="144" t="s">
        <v>236</v>
      </c>
      <c r="F56" s="144" t="s">
        <v>131</v>
      </c>
      <c r="G56" s="144" t="s">
        <v>237</v>
      </c>
      <c r="H56" s="144" t="s">
        <v>102</v>
      </c>
      <c r="I56" s="144" t="s">
        <v>103</v>
      </c>
      <c r="J56" s="144" t="s">
        <v>238</v>
      </c>
      <c r="K56" s="144" t="s">
        <v>239</v>
      </c>
      <c r="L56" s="144">
        <v>5880908</v>
      </c>
      <c r="M56" s="144">
        <v>6</v>
      </c>
      <c r="N56" s="144" t="s">
        <v>106</v>
      </c>
      <c r="O56" s="144" t="s">
        <v>240</v>
      </c>
      <c r="P56" s="144" t="s">
        <v>106</v>
      </c>
      <c r="Q56" s="144" t="s">
        <v>106</v>
      </c>
      <c r="R56" s="144" t="s">
        <v>107</v>
      </c>
      <c r="S56" s="144" t="s">
        <v>241</v>
      </c>
      <c r="T56" s="144" t="s">
        <v>106</v>
      </c>
      <c r="U56" s="144" t="s">
        <v>106</v>
      </c>
      <c r="V56" s="144">
        <v>2</v>
      </c>
      <c r="W56" s="144" t="s">
        <v>119</v>
      </c>
      <c r="X56" s="144">
        <v>0</v>
      </c>
      <c r="Y56" s="144" t="s">
        <v>106</v>
      </c>
      <c r="Z56" s="144" t="s">
        <v>106</v>
      </c>
      <c r="AA56" s="144" t="s">
        <v>106</v>
      </c>
      <c r="AB56" s="144" t="s">
        <v>106</v>
      </c>
      <c r="AC56" s="144" t="s">
        <v>106</v>
      </c>
      <c r="AD56" s="144">
        <v>0</v>
      </c>
      <c r="AE56" s="144" t="s">
        <v>120</v>
      </c>
      <c r="AF56" s="144" t="s">
        <v>242</v>
      </c>
      <c r="AG56" s="144" t="s">
        <v>106</v>
      </c>
      <c r="AH56" s="144" t="s">
        <v>106</v>
      </c>
      <c r="AI56" s="144">
        <v>80</v>
      </c>
      <c r="AJ56" s="144">
        <v>80</v>
      </c>
      <c r="AK56" s="144" t="s">
        <v>108</v>
      </c>
      <c r="AL56" s="144" t="s">
        <v>106</v>
      </c>
      <c r="AM56" s="144" t="s">
        <v>106</v>
      </c>
      <c r="AN56" s="144" t="s">
        <v>106</v>
      </c>
      <c r="AP56" s="144" t="s">
        <v>121</v>
      </c>
      <c r="AQ56" s="144" t="s">
        <v>122</v>
      </c>
      <c r="AR56" s="144" t="s">
        <v>123</v>
      </c>
      <c r="AS56" s="144" t="s">
        <v>243</v>
      </c>
      <c r="AT56" s="144" t="s">
        <v>140</v>
      </c>
      <c r="AU56" s="144" t="s">
        <v>241</v>
      </c>
      <c r="AV56" s="144" t="s">
        <v>252</v>
      </c>
      <c r="AW56" s="144" t="s">
        <v>142</v>
      </c>
      <c r="AX56" s="144" t="s">
        <v>106</v>
      </c>
      <c r="AY56" s="144" t="s">
        <v>106</v>
      </c>
      <c r="AZ56" s="144" t="s">
        <v>106</v>
      </c>
      <c r="BA56" s="144" t="s">
        <v>106</v>
      </c>
      <c r="BB56" s="144" t="s">
        <v>106</v>
      </c>
      <c r="BC56" s="144" t="s">
        <v>106</v>
      </c>
      <c r="BD56" s="144" t="s">
        <v>106</v>
      </c>
      <c r="BE56" s="144" t="s">
        <v>106</v>
      </c>
      <c r="BF56" s="144" t="s">
        <v>106</v>
      </c>
      <c r="BG56" s="144" t="s">
        <v>106</v>
      </c>
    </row>
    <row r="57" spans="1:59" s="144" customFormat="1" ht="12.75">
      <c r="A57" s="144">
        <v>3</v>
      </c>
      <c r="B57" s="144" t="s">
        <v>253</v>
      </c>
      <c r="C57" s="144" t="s">
        <v>245</v>
      </c>
      <c r="D57" s="144">
        <v>13</v>
      </c>
      <c r="E57" s="144" t="s">
        <v>236</v>
      </c>
      <c r="F57" s="144" t="s">
        <v>131</v>
      </c>
      <c r="G57" s="144" t="s">
        <v>237</v>
      </c>
      <c r="H57" s="144" t="s">
        <v>102</v>
      </c>
      <c r="I57" s="144" t="s">
        <v>103</v>
      </c>
      <c r="J57" s="144" t="s">
        <v>238</v>
      </c>
      <c r="K57" s="144" t="s">
        <v>239</v>
      </c>
      <c r="L57" s="144">
        <v>5916413</v>
      </c>
      <c r="M57" s="144">
        <v>2</v>
      </c>
      <c r="N57" s="144" t="s">
        <v>106</v>
      </c>
      <c r="O57" s="144" t="s">
        <v>254</v>
      </c>
      <c r="P57" s="144" t="s">
        <v>106</v>
      </c>
      <c r="Q57" s="144" t="s">
        <v>106</v>
      </c>
      <c r="R57" s="144" t="s">
        <v>107</v>
      </c>
      <c r="S57" s="144" t="s">
        <v>219</v>
      </c>
      <c r="T57" s="144" t="s">
        <v>106</v>
      </c>
      <c r="U57" s="144" t="s">
        <v>106</v>
      </c>
      <c r="V57" s="144">
        <v>1</v>
      </c>
      <c r="W57" s="144" t="s">
        <v>119</v>
      </c>
      <c r="X57" s="144">
        <v>0</v>
      </c>
      <c r="Y57" s="144" t="s">
        <v>106</v>
      </c>
      <c r="Z57" s="144" t="s">
        <v>106</v>
      </c>
      <c r="AA57" s="144" t="s">
        <v>106</v>
      </c>
      <c r="AB57" s="144" t="s">
        <v>106</v>
      </c>
      <c r="AC57" s="144" t="s">
        <v>106</v>
      </c>
      <c r="AD57" s="144">
        <v>0</v>
      </c>
      <c r="AE57" s="144" t="s">
        <v>120</v>
      </c>
      <c r="AF57" s="144" t="s">
        <v>242</v>
      </c>
      <c r="AG57" s="144" t="s">
        <v>106</v>
      </c>
      <c r="AH57" s="144" t="s">
        <v>106</v>
      </c>
      <c r="AI57" s="144">
        <v>13</v>
      </c>
      <c r="AJ57" s="144">
        <v>13</v>
      </c>
      <c r="AK57" s="144" t="s">
        <v>108</v>
      </c>
      <c r="AL57" s="144" t="s">
        <v>106</v>
      </c>
      <c r="AM57" s="144" t="s">
        <v>106</v>
      </c>
      <c r="AN57" s="144" t="s">
        <v>106</v>
      </c>
      <c r="AP57" s="144" t="s">
        <v>121</v>
      </c>
      <c r="AQ57" s="144" t="s">
        <v>122</v>
      </c>
      <c r="AR57" s="144" t="s">
        <v>123</v>
      </c>
      <c r="AS57" s="144" t="s">
        <v>255</v>
      </c>
      <c r="AT57" s="144" t="s">
        <v>140</v>
      </c>
      <c r="AU57" s="144" t="s">
        <v>219</v>
      </c>
      <c r="AV57" s="144" t="s">
        <v>256</v>
      </c>
      <c r="AW57" s="144" t="s">
        <v>142</v>
      </c>
      <c r="AX57" s="144" t="s">
        <v>106</v>
      </c>
      <c r="AY57" s="144" t="s">
        <v>106</v>
      </c>
      <c r="AZ57" s="144" t="s">
        <v>106</v>
      </c>
      <c r="BA57" s="144" t="s">
        <v>106</v>
      </c>
      <c r="BB57" s="144" t="s">
        <v>106</v>
      </c>
      <c r="BC57" s="144" t="s">
        <v>106</v>
      </c>
      <c r="BD57" s="144" t="s">
        <v>106</v>
      </c>
      <c r="BE57" s="144" t="s">
        <v>106</v>
      </c>
      <c r="BF57" s="144" t="s">
        <v>106</v>
      </c>
      <c r="BG57" s="144" t="s">
        <v>106</v>
      </c>
    </row>
    <row r="58" spans="1:59" s="144" customFormat="1" ht="12.75">
      <c r="A58" s="144">
        <v>4</v>
      </c>
      <c r="B58" s="144" t="s">
        <v>167</v>
      </c>
      <c r="C58" s="144" t="s">
        <v>257</v>
      </c>
      <c r="D58" s="144">
        <v>2108</v>
      </c>
      <c r="E58" s="144" t="s">
        <v>236</v>
      </c>
      <c r="F58" s="144" t="s">
        <v>131</v>
      </c>
      <c r="G58" s="144" t="s">
        <v>237</v>
      </c>
      <c r="H58" s="144" t="s">
        <v>102</v>
      </c>
      <c r="I58" s="144" t="s">
        <v>103</v>
      </c>
      <c r="J58" s="144" t="s">
        <v>238</v>
      </c>
      <c r="K58" s="144" t="s">
        <v>239</v>
      </c>
      <c r="L58" s="144">
        <v>5950571</v>
      </c>
      <c r="M58" s="144">
        <v>2</v>
      </c>
      <c r="N58" s="144" t="s">
        <v>106</v>
      </c>
      <c r="O58" s="144" t="s">
        <v>258</v>
      </c>
      <c r="P58" s="144" t="s">
        <v>106</v>
      </c>
      <c r="Q58" s="144" t="s">
        <v>106</v>
      </c>
      <c r="R58" s="144" t="s">
        <v>107</v>
      </c>
      <c r="S58" s="144" t="s">
        <v>259</v>
      </c>
      <c r="T58" s="144" t="s">
        <v>106</v>
      </c>
      <c r="U58" s="144" t="s">
        <v>106</v>
      </c>
      <c r="V58" s="144">
        <v>1</v>
      </c>
      <c r="W58" s="144" t="s">
        <v>119</v>
      </c>
      <c r="X58" s="144">
        <v>0</v>
      </c>
      <c r="Y58" s="144" t="s">
        <v>106</v>
      </c>
      <c r="Z58" s="144" t="s">
        <v>106</v>
      </c>
      <c r="AA58" s="144" t="s">
        <v>106</v>
      </c>
      <c r="AB58" s="144" t="s">
        <v>106</v>
      </c>
      <c r="AC58" s="144" t="s">
        <v>106</v>
      </c>
      <c r="AD58" s="144">
        <v>0</v>
      </c>
      <c r="AE58" s="144" t="s">
        <v>120</v>
      </c>
      <c r="AF58" s="144" t="s">
        <v>242</v>
      </c>
      <c r="AG58" s="144" t="s">
        <v>106</v>
      </c>
      <c r="AH58" s="144" t="s">
        <v>106</v>
      </c>
      <c r="AI58" s="144">
        <v>2108</v>
      </c>
      <c r="AJ58" s="144">
        <v>2108</v>
      </c>
      <c r="AK58" s="144" t="s">
        <v>108</v>
      </c>
      <c r="AL58" s="144" t="s">
        <v>106</v>
      </c>
      <c r="AM58" s="144" t="s">
        <v>106</v>
      </c>
      <c r="AN58" s="144" t="s">
        <v>106</v>
      </c>
      <c r="AP58" s="144" t="s">
        <v>121</v>
      </c>
      <c r="AQ58" s="144" t="s">
        <v>122</v>
      </c>
      <c r="AR58" s="144" t="s">
        <v>123</v>
      </c>
      <c r="AS58" s="144" t="s">
        <v>260</v>
      </c>
      <c r="AT58" s="144" t="s">
        <v>140</v>
      </c>
      <c r="AU58" s="144" t="s">
        <v>259</v>
      </c>
      <c r="AV58" s="144" t="s">
        <v>261</v>
      </c>
      <c r="AW58" s="144" t="s">
        <v>142</v>
      </c>
      <c r="AX58" s="144" t="s">
        <v>106</v>
      </c>
      <c r="AY58" s="144" t="s">
        <v>106</v>
      </c>
      <c r="AZ58" s="144" t="s">
        <v>106</v>
      </c>
      <c r="BA58" s="144" t="s">
        <v>106</v>
      </c>
      <c r="BB58" s="144" t="s">
        <v>106</v>
      </c>
      <c r="BC58" s="144" t="s">
        <v>106</v>
      </c>
      <c r="BD58" s="144" t="s">
        <v>106</v>
      </c>
      <c r="BE58" s="144" t="s">
        <v>106</v>
      </c>
      <c r="BF58" s="144" t="s">
        <v>106</v>
      </c>
      <c r="BG58" s="144" t="s">
        <v>106</v>
      </c>
    </row>
    <row r="59" spans="1:59" s="144" customFormat="1" ht="12.75">
      <c r="A59" s="144">
        <v>4</v>
      </c>
      <c r="B59" s="144" t="s">
        <v>167</v>
      </c>
      <c r="C59" s="144" t="s">
        <v>262</v>
      </c>
      <c r="D59" s="144">
        <v>63</v>
      </c>
      <c r="E59" s="144" t="s">
        <v>236</v>
      </c>
      <c r="F59" s="144" t="s">
        <v>131</v>
      </c>
      <c r="G59" s="144" t="s">
        <v>237</v>
      </c>
      <c r="H59" s="144" t="s">
        <v>102</v>
      </c>
      <c r="I59" s="144" t="s">
        <v>103</v>
      </c>
      <c r="J59" s="144" t="s">
        <v>238</v>
      </c>
      <c r="K59" s="144" t="s">
        <v>239</v>
      </c>
      <c r="L59" s="144">
        <v>5950571</v>
      </c>
      <c r="M59" s="144">
        <v>3</v>
      </c>
      <c r="N59" s="144" t="s">
        <v>106</v>
      </c>
      <c r="O59" s="144" t="s">
        <v>258</v>
      </c>
      <c r="P59" s="144" t="s">
        <v>106</v>
      </c>
      <c r="Q59" s="144" t="s">
        <v>106</v>
      </c>
      <c r="R59" s="144" t="s">
        <v>107</v>
      </c>
      <c r="S59" s="144" t="s">
        <v>259</v>
      </c>
      <c r="T59" s="144" t="s">
        <v>106</v>
      </c>
      <c r="U59" s="144" t="s">
        <v>106</v>
      </c>
      <c r="V59" s="144">
        <v>1</v>
      </c>
      <c r="W59" s="144" t="s">
        <v>119</v>
      </c>
      <c r="X59" s="144">
        <v>0</v>
      </c>
      <c r="Y59" s="144" t="s">
        <v>106</v>
      </c>
      <c r="Z59" s="144" t="s">
        <v>106</v>
      </c>
      <c r="AA59" s="144" t="s">
        <v>106</v>
      </c>
      <c r="AB59" s="144" t="s">
        <v>106</v>
      </c>
      <c r="AC59" s="144" t="s">
        <v>106</v>
      </c>
      <c r="AD59" s="144">
        <v>0</v>
      </c>
      <c r="AE59" s="144" t="s">
        <v>120</v>
      </c>
      <c r="AF59" s="144" t="s">
        <v>242</v>
      </c>
      <c r="AG59" s="144" t="s">
        <v>106</v>
      </c>
      <c r="AH59" s="144" t="s">
        <v>106</v>
      </c>
      <c r="AI59" s="144">
        <v>63</v>
      </c>
      <c r="AJ59" s="144">
        <v>63</v>
      </c>
      <c r="AK59" s="144" t="s">
        <v>108</v>
      </c>
      <c r="AL59" s="144" t="s">
        <v>106</v>
      </c>
      <c r="AM59" s="144" t="s">
        <v>106</v>
      </c>
      <c r="AN59" s="144" t="s">
        <v>106</v>
      </c>
      <c r="AP59" s="144" t="s">
        <v>121</v>
      </c>
      <c r="AQ59" s="144" t="s">
        <v>122</v>
      </c>
      <c r="AR59" s="144" t="s">
        <v>123</v>
      </c>
      <c r="AS59" s="144" t="s">
        <v>260</v>
      </c>
      <c r="AT59" s="144" t="s">
        <v>140</v>
      </c>
      <c r="AU59" s="144" t="s">
        <v>259</v>
      </c>
      <c r="AV59" s="144" t="s">
        <v>263</v>
      </c>
      <c r="AW59" s="144" t="s">
        <v>142</v>
      </c>
      <c r="AX59" s="144" t="s">
        <v>106</v>
      </c>
      <c r="AY59" s="144" t="s">
        <v>106</v>
      </c>
      <c r="AZ59" s="144" t="s">
        <v>106</v>
      </c>
      <c r="BA59" s="144" t="s">
        <v>106</v>
      </c>
      <c r="BB59" s="144" t="s">
        <v>106</v>
      </c>
      <c r="BC59" s="144" t="s">
        <v>106</v>
      </c>
      <c r="BD59" s="144" t="s">
        <v>106</v>
      </c>
      <c r="BE59" s="144" t="s">
        <v>106</v>
      </c>
      <c r="BF59" s="144" t="s">
        <v>106</v>
      </c>
      <c r="BG59" s="144" t="s">
        <v>106</v>
      </c>
    </row>
    <row r="60" spans="1:59" s="144" customFormat="1" ht="12.75">
      <c r="A60" s="144">
        <v>4</v>
      </c>
      <c r="B60" s="144" t="s">
        <v>167</v>
      </c>
      <c r="C60" s="144" t="s">
        <v>264</v>
      </c>
      <c r="D60" s="144">
        <v>50</v>
      </c>
      <c r="E60" s="144" t="s">
        <v>236</v>
      </c>
      <c r="F60" s="144" t="s">
        <v>131</v>
      </c>
      <c r="G60" s="144" t="s">
        <v>237</v>
      </c>
      <c r="H60" s="144" t="s">
        <v>102</v>
      </c>
      <c r="I60" s="144" t="s">
        <v>103</v>
      </c>
      <c r="J60" s="144" t="s">
        <v>238</v>
      </c>
      <c r="K60" s="144" t="s">
        <v>239</v>
      </c>
      <c r="L60" s="144">
        <v>5950571</v>
      </c>
      <c r="M60" s="144">
        <v>4</v>
      </c>
      <c r="N60" s="144" t="s">
        <v>106</v>
      </c>
      <c r="O60" s="144" t="s">
        <v>258</v>
      </c>
      <c r="P60" s="144" t="s">
        <v>106</v>
      </c>
      <c r="Q60" s="144" t="s">
        <v>106</v>
      </c>
      <c r="R60" s="144" t="s">
        <v>107</v>
      </c>
      <c r="S60" s="144" t="s">
        <v>259</v>
      </c>
      <c r="T60" s="144" t="s">
        <v>106</v>
      </c>
      <c r="U60" s="144" t="s">
        <v>106</v>
      </c>
      <c r="V60" s="144">
        <v>1</v>
      </c>
      <c r="W60" s="144" t="s">
        <v>119</v>
      </c>
      <c r="X60" s="144">
        <v>0</v>
      </c>
      <c r="Y60" s="144" t="s">
        <v>106</v>
      </c>
      <c r="Z60" s="144" t="s">
        <v>106</v>
      </c>
      <c r="AA60" s="144" t="s">
        <v>106</v>
      </c>
      <c r="AB60" s="144" t="s">
        <v>106</v>
      </c>
      <c r="AC60" s="144" t="s">
        <v>106</v>
      </c>
      <c r="AD60" s="144">
        <v>0</v>
      </c>
      <c r="AE60" s="144" t="s">
        <v>120</v>
      </c>
      <c r="AF60" s="144" t="s">
        <v>242</v>
      </c>
      <c r="AG60" s="144" t="s">
        <v>106</v>
      </c>
      <c r="AH60" s="144" t="s">
        <v>106</v>
      </c>
      <c r="AI60" s="144">
        <v>50</v>
      </c>
      <c r="AJ60" s="144">
        <v>50</v>
      </c>
      <c r="AK60" s="144" t="s">
        <v>108</v>
      </c>
      <c r="AL60" s="144" t="s">
        <v>106</v>
      </c>
      <c r="AM60" s="144" t="s">
        <v>106</v>
      </c>
      <c r="AN60" s="144" t="s">
        <v>106</v>
      </c>
      <c r="AP60" s="144" t="s">
        <v>121</v>
      </c>
      <c r="AQ60" s="144" t="s">
        <v>122</v>
      </c>
      <c r="AR60" s="144" t="s">
        <v>123</v>
      </c>
      <c r="AS60" s="144" t="s">
        <v>260</v>
      </c>
      <c r="AT60" s="144" t="s">
        <v>140</v>
      </c>
      <c r="AU60" s="144" t="s">
        <v>259</v>
      </c>
      <c r="AV60" s="144" t="s">
        <v>265</v>
      </c>
      <c r="AW60" s="144" t="s">
        <v>142</v>
      </c>
      <c r="AX60" s="144" t="s">
        <v>106</v>
      </c>
      <c r="AY60" s="144" t="s">
        <v>106</v>
      </c>
      <c r="AZ60" s="144" t="s">
        <v>106</v>
      </c>
      <c r="BA60" s="144" t="s">
        <v>106</v>
      </c>
      <c r="BB60" s="144" t="s">
        <v>106</v>
      </c>
      <c r="BC60" s="144" t="s">
        <v>106</v>
      </c>
      <c r="BD60" s="144" t="s">
        <v>106</v>
      </c>
      <c r="BE60" s="144" t="s">
        <v>106</v>
      </c>
      <c r="BF60" s="144" t="s">
        <v>106</v>
      </c>
      <c r="BG60" s="144" t="s">
        <v>106</v>
      </c>
    </row>
    <row r="61" spans="1:59" s="144" customFormat="1" ht="12.75">
      <c r="A61" s="144">
        <v>5</v>
      </c>
      <c r="B61" s="144" t="s">
        <v>181</v>
      </c>
      <c r="C61" s="144" t="s">
        <v>266</v>
      </c>
      <c r="D61" s="144">
        <v>13</v>
      </c>
      <c r="E61" s="144" t="s">
        <v>236</v>
      </c>
      <c r="F61" s="144" t="s">
        <v>131</v>
      </c>
      <c r="G61" s="144" t="s">
        <v>267</v>
      </c>
      <c r="H61" s="144" t="s">
        <v>102</v>
      </c>
      <c r="I61" s="144" t="s">
        <v>103</v>
      </c>
      <c r="J61" s="144" t="s">
        <v>238</v>
      </c>
      <c r="K61" s="144" t="s">
        <v>239</v>
      </c>
      <c r="L61" s="144">
        <v>5995762</v>
      </c>
      <c r="M61" s="144">
        <v>2</v>
      </c>
      <c r="N61" s="144" t="s">
        <v>106</v>
      </c>
      <c r="O61" s="144" t="s">
        <v>268</v>
      </c>
      <c r="P61" s="144" t="s">
        <v>106</v>
      </c>
      <c r="Q61" s="144" t="s">
        <v>106</v>
      </c>
      <c r="R61" s="144" t="s">
        <v>107</v>
      </c>
      <c r="S61" s="144" t="s">
        <v>269</v>
      </c>
      <c r="T61" s="144" t="s">
        <v>106</v>
      </c>
      <c r="U61" s="144" t="s">
        <v>106</v>
      </c>
      <c r="V61" s="144">
        <v>1</v>
      </c>
      <c r="W61" s="144" t="s">
        <v>119</v>
      </c>
      <c r="X61" s="144">
        <v>0</v>
      </c>
      <c r="Y61" s="144" t="s">
        <v>106</v>
      </c>
      <c r="Z61" s="144" t="s">
        <v>106</v>
      </c>
      <c r="AA61" s="144" t="s">
        <v>106</v>
      </c>
      <c r="AB61" s="144" t="s">
        <v>106</v>
      </c>
      <c r="AC61" s="144" t="s">
        <v>106</v>
      </c>
      <c r="AD61" s="144">
        <v>0</v>
      </c>
      <c r="AE61" s="144" t="s">
        <v>120</v>
      </c>
      <c r="AF61" s="144" t="s">
        <v>242</v>
      </c>
      <c r="AG61" s="144" t="s">
        <v>106</v>
      </c>
      <c r="AH61" s="144" t="s">
        <v>106</v>
      </c>
      <c r="AI61" s="144">
        <v>13</v>
      </c>
      <c r="AJ61" s="144">
        <v>13</v>
      </c>
      <c r="AK61" s="144" t="s">
        <v>108</v>
      </c>
      <c r="AL61" s="144" t="s">
        <v>106</v>
      </c>
      <c r="AM61" s="144" t="s">
        <v>106</v>
      </c>
      <c r="AN61" s="144" t="s">
        <v>106</v>
      </c>
      <c r="AP61" s="144" t="s">
        <v>121</v>
      </c>
      <c r="AQ61" s="144" t="s">
        <v>122</v>
      </c>
      <c r="AR61" s="144" t="s">
        <v>123</v>
      </c>
      <c r="AS61" s="144" t="s">
        <v>270</v>
      </c>
      <c r="AT61" s="144" t="s">
        <v>140</v>
      </c>
      <c r="AU61" s="144" t="s">
        <v>269</v>
      </c>
      <c r="AV61" s="144" t="s">
        <v>271</v>
      </c>
      <c r="AW61" s="144" t="s">
        <v>142</v>
      </c>
      <c r="AX61" s="144" t="s">
        <v>106</v>
      </c>
      <c r="AY61" s="144" t="s">
        <v>106</v>
      </c>
      <c r="AZ61" s="144" t="s">
        <v>106</v>
      </c>
      <c r="BA61" s="144" t="s">
        <v>106</v>
      </c>
      <c r="BB61" s="144" t="s">
        <v>106</v>
      </c>
      <c r="BC61" s="144" t="s">
        <v>106</v>
      </c>
      <c r="BD61" s="144" t="s">
        <v>106</v>
      </c>
      <c r="BE61" s="144" t="s">
        <v>106</v>
      </c>
      <c r="BF61" s="144" t="s">
        <v>106</v>
      </c>
      <c r="BG61" s="144" t="s">
        <v>106</v>
      </c>
    </row>
    <row r="62" spans="1:59" s="144" customFormat="1" ht="12.75">
      <c r="A62" s="144">
        <v>2</v>
      </c>
      <c r="B62" s="144" t="s">
        <v>128</v>
      </c>
      <c r="C62" s="144" t="s">
        <v>278</v>
      </c>
      <c r="D62" s="144">
        <v>194.7</v>
      </c>
      <c r="E62" s="144" t="s">
        <v>236</v>
      </c>
      <c r="F62" s="144" t="s">
        <v>131</v>
      </c>
      <c r="G62" s="144" t="s">
        <v>237</v>
      </c>
      <c r="H62" s="144" t="s">
        <v>102</v>
      </c>
      <c r="I62" s="144" t="s">
        <v>103</v>
      </c>
      <c r="J62" s="144" t="s">
        <v>279</v>
      </c>
      <c r="K62" s="144" t="s">
        <v>239</v>
      </c>
      <c r="L62" s="144">
        <v>5880908</v>
      </c>
      <c r="M62" s="144">
        <v>7</v>
      </c>
      <c r="N62" s="144" t="s">
        <v>106</v>
      </c>
      <c r="O62" s="144" t="s">
        <v>240</v>
      </c>
      <c r="P62" s="144" t="s">
        <v>106</v>
      </c>
      <c r="Q62" s="144" t="s">
        <v>106</v>
      </c>
      <c r="R62" s="144" t="s">
        <v>107</v>
      </c>
      <c r="S62" s="144" t="s">
        <v>241</v>
      </c>
      <c r="T62" s="144" t="s">
        <v>106</v>
      </c>
      <c r="U62" s="144" t="s">
        <v>106</v>
      </c>
      <c r="V62" s="144">
        <v>1</v>
      </c>
      <c r="W62" s="144" t="s">
        <v>119</v>
      </c>
      <c r="X62" s="144">
        <v>0</v>
      </c>
      <c r="Y62" s="144" t="s">
        <v>106</v>
      </c>
      <c r="Z62" s="144" t="s">
        <v>106</v>
      </c>
      <c r="AA62" s="144" t="s">
        <v>106</v>
      </c>
      <c r="AB62" s="144" t="s">
        <v>106</v>
      </c>
      <c r="AC62" s="144" t="s">
        <v>106</v>
      </c>
      <c r="AD62" s="144">
        <v>0</v>
      </c>
      <c r="AE62" s="144" t="s">
        <v>120</v>
      </c>
      <c r="AF62" s="144" t="s">
        <v>242</v>
      </c>
      <c r="AG62" s="144" t="s">
        <v>106</v>
      </c>
      <c r="AH62" s="144" t="s">
        <v>106</v>
      </c>
      <c r="AI62" s="144">
        <v>194.7</v>
      </c>
      <c r="AJ62" s="144">
        <v>194.7</v>
      </c>
      <c r="AK62" s="144" t="s">
        <v>108</v>
      </c>
      <c r="AL62" s="144" t="s">
        <v>106</v>
      </c>
      <c r="AM62" s="144" t="s">
        <v>106</v>
      </c>
      <c r="AN62" s="144" t="s">
        <v>106</v>
      </c>
      <c r="AP62" s="144" t="s">
        <v>121</v>
      </c>
      <c r="AQ62" s="144" t="s">
        <v>122</v>
      </c>
      <c r="AR62" s="144" t="s">
        <v>123</v>
      </c>
      <c r="AS62" s="144" t="s">
        <v>243</v>
      </c>
      <c r="AT62" s="144" t="s">
        <v>140</v>
      </c>
      <c r="AU62" s="144" t="s">
        <v>241</v>
      </c>
      <c r="AV62" s="144" t="s">
        <v>280</v>
      </c>
      <c r="AW62" s="144" t="s">
        <v>142</v>
      </c>
      <c r="AX62" s="144" t="s">
        <v>106</v>
      </c>
      <c r="AY62" s="144" t="s">
        <v>106</v>
      </c>
      <c r="AZ62" s="144" t="s">
        <v>106</v>
      </c>
      <c r="BA62" s="144" t="s">
        <v>106</v>
      </c>
      <c r="BB62" s="144" t="s">
        <v>106</v>
      </c>
      <c r="BC62" s="144" t="s">
        <v>106</v>
      </c>
      <c r="BD62" s="144" t="s">
        <v>106</v>
      </c>
      <c r="BE62" s="144" t="s">
        <v>106</v>
      </c>
      <c r="BF62" s="144" t="s">
        <v>106</v>
      </c>
      <c r="BG62" s="144" t="s">
        <v>106</v>
      </c>
    </row>
    <row r="63" spans="1:59" s="144" customFormat="1" ht="12.75">
      <c r="A63" s="144">
        <v>3</v>
      </c>
      <c r="B63" s="144" t="s">
        <v>253</v>
      </c>
      <c r="C63" s="144" t="s">
        <v>281</v>
      </c>
      <c r="D63" s="144">
        <v>1982.35</v>
      </c>
      <c r="E63" s="144" t="s">
        <v>236</v>
      </c>
      <c r="F63" s="144" t="s">
        <v>131</v>
      </c>
      <c r="G63" s="144" t="s">
        <v>237</v>
      </c>
      <c r="H63" s="144" t="s">
        <v>102</v>
      </c>
      <c r="I63" s="144" t="s">
        <v>103</v>
      </c>
      <c r="J63" s="144" t="s">
        <v>279</v>
      </c>
      <c r="K63" s="144" t="s">
        <v>239</v>
      </c>
      <c r="L63" s="144">
        <v>5916413</v>
      </c>
      <c r="M63" s="144">
        <v>3</v>
      </c>
      <c r="N63" s="144" t="s">
        <v>106</v>
      </c>
      <c r="O63" s="144" t="s">
        <v>254</v>
      </c>
      <c r="P63" s="144" t="s">
        <v>106</v>
      </c>
      <c r="Q63" s="144" t="s">
        <v>106</v>
      </c>
      <c r="R63" s="144" t="s">
        <v>107</v>
      </c>
      <c r="S63" s="144" t="s">
        <v>219</v>
      </c>
      <c r="T63" s="144" t="s">
        <v>106</v>
      </c>
      <c r="U63" s="144" t="s">
        <v>106</v>
      </c>
      <c r="V63" s="144">
        <v>1</v>
      </c>
      <c r="W63" s="144" t="s">
        <v>119</v>
      </c>
      <c r="X63" s="144">
        <v>0</v>
      </c>
      <c r="Y63" s="144" t="s">
        <v>106</v>
      </c>
      <c r="Z63" s="144" t="s">
        <v>106</v>
      </c>
      <c r="AA63" s="144" t="s">
        <v>106</v>
      </c>
      <c r="AB63" s="144" t="s">
        <v>106</v>
      </c>
      <c r="AC63" s="144" t="s">
        <v>106</v>
      </c>
      <c r="AD63" s="144">
        <v>0</v>
      </c>
      <c r="AE63" s="144" t="s">
        <v>120</v>
      </c>
      <c r="AF63" s="144" t="s">
        <v>242</v>
      </c>
      <c r="AG63" s="144" t="s">
        <v>106</v>
      </c>
      <c r="AH63" s="144" t="s">
        <v>106</v>
      </c>
      <c r="AI63" s="144">
        <v>1982.35</v>
      </c>
      <c r="AJ63" s="144">
        <v>1982.35</v>
      </c>
      <c r="AK63" s="144" t="s">
        <v>108</v>
      </c>
      <c r="AL63" s="144" t="s">
        <v>106</v>
      </c>
      <c r="AM63" s="144" t="s">
        <v>106</v>
      </c>
      <c r="AN63" s="144" t="s">
        <v>106</v>
      </c>
      <c r="AP63" s="144" t="s">
        <v>121</v>
      </c>
      <c r="AQ63" s="144" t="s">
        <v>122</v>
      </c>
      <c r="AR63" s="144" t="s">
        <v>123</v>
      </c>
      <c r="AS63" s="144" t="s">
        <v>255</v>
      </c>
      <c r="AT63" s="144" t="s">
        <v>140</v>
      </c>
      <c r="AU63" s="144" t="s">
        <v>219</v>
      </c>
      <c r="AV63" s="144" t="s">
        <v>282</v>
      </c>
      <c r="AW63" s="144" t="s">
        <v>142</v>
      </c>
      <c r="AX63" s="144" t="s">
        <v>106</v>
      </c>
      <c r="AY63" s="144" t="s">
        <v>106</v>
      </c>
      <c r="AZ63" s="144" t="s">
        <v>106</v>
      </c>
      <c r="BA63" s="144" t="s">
        <v>106</v>
      </c>
      <c r="BB63" s="144" t="s">
        <v>106</v>
      </c>
      <c r="BC63" s="144" t="s">
        <v>106</v>
      </c>
      <c r="BD63" s="144" t="s">
        <v>106</v>
      </c>
      <c r="BE63" s="144" t="s">
        <v>106</v>
      </c>
      <c r="BF63" s="144" t="s">
        <v>106</v>
      </c>
      <c r="BG63" s="144" t="s">
        <v>106</v>
      </c>
    </row>
    <row r="64" spans="1:256" s="138" customFormat="1" ht="12.75">
      <c r="A64" s="144">
        <v>5</v>
      </c>
      <c r="B64" s="144" t="s">
        <v>181</v>
      </c>
      <c r="C64" s="144" t="s">
        <v>283</v>
      </c>
      <c r="D64" s="144">
        <v>121.57</v>
      </c>
      <c r="E64" s="144" t="s">
        <v>284</v>
      </c>
      <c r="F64" s="144" t="s">
        <v>131</v>
      </c>
      <c r="G64" s="144" t="s">
        <v>285</v>
      </c>
      <c r="H64" s="144" t="s">
        <v>102</v>
      </c>
      <c r="I64" s="144" t="s">
        <v>103</v>
      </c>
      <c r="J64" s="144" t="s">
        <v>279</v>
      </c>
      <c r="K64" s="144" t="s">
        <v>239</v>
      </c>
      <c r="L64" s="144">
        <v>5993413</v>
      </c>
      <c r="M64" s="144">
        <v>3</v>
      </c>
      <c r="N64" s="144" t="s">
        <v>106</v>
      </c>
      <c r="O64" s="144" t="s">
        <v>286</v>
      </c>
      <c r="P64" s="144" t="s">
        <v>106</v>
      </c>
      <c r="Q64" s="144" t="s">
        <v>106</v>
      </c>
      <c r="R64" s="144" t="s">
        <v>107</v>
      </c>
      <c r="S64" s="144" t="s">
        <v>287</v>
      </c>
      <c r="T64" s="144" t="s">
        <v>106</v>
      </c>
      <c r="U64" s="144" t="s">
        <v>106</v>
      </c>
      <c r="V64" s="144">
        <v>0</v>
      </c>
      <c r="W64" s="144" t="s">
        <v>106</v>
      </c>
      <c r="X64" s="144">
        <v>0</v>
      </c>
      <c r="Y64" s="144" t="s">
        <v>106</v>
      </c>
      <c r="Z64" s="144" t="s">
        <v>106</v>
      </c>
      <c r="AA64" s="144" t="s">
        <v>106</v>
      </c>
      <c r="AB64" s="144" t="s">
        <v>106</v>
      </c>
      <c r="AC64" s="144" t="s">
        <v>106</v>
      </c>
      <c r="AD64" s="144">
        <v>0</v>
      </c>
      <c r="AE64" s="144" t="s">
        <v>106</v>
      </c>
      <c r="AF64" s="144" t="s">
        <v>242</v>
      </c>
      <c r="AG64" s="144" t="s">
        <v>106</v>
      </c>
      <c r="AH64" s="144" t="s">
        <v>106</v>
      </c>
      <c r="AI64" s="144">
        <v>121.57</v>
      </c>
      <c r="AJ64" s="144">
        <v>121.57</v>
      </c>
      <c r="AK64" s="144" t="s">
        <v>108</v>
      </c>
      <c r="AL64" s="144" t="s">
        <v>106</v>
      </c>
      <c r="AM64" s="144" t="s">
        <v>106</v>
      </c>
      <c r="AN64" s="144" t="s">
        <v>106</v>
      </c>
      <c r="AO64" s="144"/>
      <c r="AP64" s="144" t="s">
        <v>121</v>
      </c>
      <c r="AQ64" s="144" t="s">
        <v>288</v>
      </c>
      <c r="AR64" s="144" t="s">
        <v>289</v>
      </c>
      <c r="AS64" s="144" t="s">
        <v>290</v>
      </c>
      <c r="AT64" s="144" t="s">
        <v>291</v>
      </c>
      <c r="AU64" s="144" t="s">
        <v>287</v>
      </c>
      <c r="AV64" s="144" t="s">
        <v>292</v>
      </c>
      <c r="AW64" s="144" t="s">
        <v>142</v>
      </c>
      <c r="AX64" s="144" t="s">
        <v>106</v>
      </c>
      <c r="AY64" s="144" t="s">
        <v>106</v>
      </c>
      <c r="AZ64" s="144" t="s">
        <v>106</v>
      </c>
      <c r="BA64" s="144" t="s">
        <v>106</v>
      </c>
      <c r="BB64" s="144" t="s">
        <v>106</v>
      </c>
      <c r="BC64" s="144" t="s">
        <v>106</v>
      </c>
      <c r="BD64" s="144" t="s">
        <v>106</v>
      </c>
      <c r="BE64" s="144" t="s">
        <v>106</v>
      </c>
      <c r="BF64" s="144" t="s">
        <v>106</v>
      </c>
      <c r="BG64" s="144" t="s">
        <v>106</v>
      </c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  <c r="IR64" s="144"/>
      <c r="IS64" s="144"/>
      <c r="IT64" s="144"/>
      <c r="IU64" s="144"/>
      <c r="IV64" s="144"/>
    </row>
    <row r="65" spans="1:256" s="143" customFormat="1" ht="12.75">
      <c r="A65" s="144">
        <v>5</v>
      </c>
      <c r="B65" s="144" t="s">
        <v>181</v>
      </c>
      <c r="C65" s="144" t="s">
        <v>293</v>
      </c>
      <c r="D65" s="144">
        <v>608.79</v>
      </c>
      <c r="E65" s="144" t="s">
        <v>236</v>
      </c>
      <c r="F65" s="144" t="s">
        <v>131</v>
      </c>
      <c r="G65" s="144" t="s">
        <v>267</v>
      </c>
      <c r="H65" s="144" t="s">
        <v>102</v>
      </c>
      <c r="I65" s="144" t="s">
        <v>103</v>
      </c>
      <c r="J65" s="144" t="s">
        <v>279</v>
      </c>
      <c r="K65" s="144" t="s">
        <v>239</v>
      </c>
      <c r="L65" s="144">
        <v>5995762</v>
      </c>
      <c r="M65" s="144">
        <v>3</v>
      </c>
      <c r="N65" s="144" t="s">
        <v>106</v>
      </c>
      <c r="O65" s="144" t="s">
        <v>268</v>
      </c>
      <c r="P65" s="144" t="s">
        <v>106</v>
      </c>
      <c r="Q65" s="144" t="s">
        <v>106</v>
      </c>
      <c r="R65" s="144" t="s">
        <v>107</v>
      </c>
      <c r="S65" s="144" t="s">
        <v>269</v>
      </c>
      <c r="T65" s="144" t="s">
        <v>106</v>
      </c>
      <c r="U65" s="144" t="s">
        <v>106</v>
      </c>
      <c r="V65" s="144">
        <v>1</v>
      </c>
      <c r="W65" s="144" t="s">
        <v>119</v>
      </c>
      <c r="X65" s="144">
        <v>0</v>
      </c>
      <c r="Y65" s="144" t="s">
        <v>106</v>
      </c>
      <c r="Z65" s="144" t="s">
        <v>106</v>
      </c>
      <c r="AA65" s="144" t="s">
        <v>106</v>
      </c>
      <c r="AB65" s="144" t="s">
        <v>106</v>
      </c>
      <c r="AC65" s="144" t="s">
        <v>106</v>
      </c>
      <c r="AD65" s="144">
        <v>0</v>
      </c>
      <c r="AE65" s="144" t="s">
        <v>120</v>
      </c>
      <c r="AF65" s="144" t="s">
        <v>242</v>
      </c>
      <c r="AG65" s="144" t="s">
        <v>106</v>
      </c>
      <c r="AH65" s="144" t="s">
        <v>106</v>
      </c>
      <c r="AI65" s="144">
        <v>608.79</v>
      </c>
      <c r="AJ65" s="144">
        <v>608.79</v>
      </c>
      <c r="AK65" s="144" t="s">
        <v>108</v>
      </c>
      <c r="AL65" s="144" t="s">
        <v>106</v>
      </c>
      <c r="AM65" s="144" t="s">
        <v>106</v>
      </c>
      <c r="AN65" s="144" t="s">
        <v>106</v>
      </c>
      <c r="AO65" s="144"/>
      <c r="AP65" s="144" t="s">
        <v>121</v>
      </c>
      <c r="AQ65" s="144" t="s">
        <v>122</v>
      </c>
      <c r="AR65" s="144" t="s">
        <v>123</v>
      </c>
      <c r="AS65" s="144" t="s">
        <v>270</v>
      </c>
      <c r="AT65" s="144" t="s">
        <v>140</v>
      </c>
      <c r="AU65" s="144" t="s">
        <v>269</v>
      </c>
      <c r="AV65" s="144" t="s">
        <v>294</v>
      </c>
      <c r="AW65" s="144" t="s">
        <v>142</v>
      </c>
      <c r="AX65" s="144" t="s">
        <v>106</v>
      </c>
      <c r="AY65" s="144" t="s">
        <v>106</v>
      </c>
      <c r="AZ65" s="144" t="s">
        <v>106</v>
      </c>
      <c r="BA65" s="144" t="s">
        <v>106</v>
      </c>
      <c r="BB65" s="144" t="s">
        <v>106</v>
      </c>
      <c r="BC65" s="144" t="s">
        <v>106</v>
      </c>
      <c r="BD65" s="144" t="s">
        <v>106</v>
      </c>
      <c r="BE65" s="144" t="s">
        <v>106</v>
      </c>
      <c r="BF65" s="144" t="s">
        <v>106</v>
      </c>
      <c r="BG65" s="144" t="s">
        <v>106</v>
      </c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  <c r="IR65" s="144"/>
      <c r="IS65" s="144"/>
      <c r="IT65" s="144"/>
      <c r="IU65" s="144"/>
      <c r="IV65" s="144"/>
    </row>
    <row r="66" spans="1:256" s="140" customFormat="1" ht="12.75">
      <c r="A66" s="144">
        <v>5</v>
      </c>
      <c r="B66" s="144" t="s">
        <v>181</v>
      </c>
      <c r="C66" s="144" t="s">
        <v>283</v>
      </c>
      <c r="D66" s="144">
        <v>38.01</v>
      </c>
      <c r="E66" s="144" t="s">
        <v>284</v>
      </c>
      <c r="F66" s="144" t="s">
        <v>131</v>
      </c>
      <c r="G66" s="144" t="s">
        <v>285</v>
      </c>
      <c r="H66" s="144" t="s">
        <v>102</v>
      </c>
      <c r="I66" s="144" t="s">
        <v>103</v>
      </c>
      <c r="J66" s="144" t="s">
        <v>279</v>
      </c>
      <c r="K66" s="144" t="s">
        <v>239</v>
      </c>
      <c r="L66" s="144">
        <v>5993413</v>
      </c>
      <c r="M66" s="144">
        <v>4</v>
      </c>
      <c r="N66" s="144" t="s">
        <v>106</v>
      </c>
      <c r="O66" s="144" t="s">
        <v>286</v>
      </c>
      <c r="P66" s="144" t="s">
        <v>106</v>
      </c>
      <c r="Q66" s="144" t="s">
        <v>106</v>
      </c>
      <c r="R66" s="144" t="s">
        <v>107</v>
      </c>
      <c r="S66" s="144" t="s">
        <v>287</v>
      </c>
      <c r="T66" s="144" t="s">
        <v>106</v>
      </c>
      <c r="U66" s="144" t="s">
        <v>106</v>
      </c>
      <c r="V66" s="144">
        <v>0</v>
      </c>
      <c r="W66" s="144" t="s">
        <v>106</v>
      </c>
      <c r="X66" s="144">
        <v>0</v>
      </c>
      <c r="Y66" s="144" t="s">
        <v>106</v>
      </c>
      <c r="Z66" s="144" t="s">
        <v>106</v>
      </c>
      <c r="AA66" s="144" t="s">
        <v>106</v>
      </c>
      <c r="AB66" s="144" t="s">
        <v>106</v>
      </c>
      <c r="AC66" s="144" t="s">
        <v>106</v>
      </c>
      <c r="AD66" s="144">
        <v>0</v>
      </c>
      <c r="AE66" s="144" t="s">
        <v>106</v>
      </c>
      <c r="AF66" s="144" t="s">
        <v>242</v>
      </c>
      <c r="AG66" s="144" t="s">
        <v>106</v>
      </c>
      <c r="AH66" s="144" t="s">
        <v>106</v>
      </c>
      <c r="AI66" s="144">
        <v>38.01</v>
      </c>
      <c r="AJ66" s="144">
        <v>38.01</v>
      </c>
      <c r="AK66" s="144" t="s">
        <v>108</v>
      </c>
      <c r="AL66" s="144" t="s">
        <v>106</v>
      </c>
      <c r="AM66" s="144" t="s">
        <v>106</v>
      </c>
      <c r="AN66" s="144" t="s">
        <v>106</v>
      </c>
      <c r="AO66" s="144"/>
      <c r="AP66" s="144" t="s">
        <v>121</v>
      </c>
      <c r="AQ66" s="144" t="s">
        <v>288</v>
      </c>
      <c r="AR66" s="144" t="s">
        <v>289</v>
      </c>
      <c r="AS66" s="144" t="s">
        <v>290</v>
      </c>
      <c r="AT66" s="144" t="s">
        <v>291</v>
      </c>
      <c r="AU66" s="144" t="s">
        <v>287</v>
      </c>
      <c r="AV66" s="144" t="s">
        <v>338</v>
      </c>
      <c r="AW66" s="144" t="s">
        <v>142</v>
      </c>
      <c r="AX66" s="144" t="s">
        <v>106</v>
      </c>
      <c r="AY66" s="144" t="s">
        <v>106</v>
      </c>
      <c r="AZ66" s="144" t="s">
        <v>106</v>
      </c>
      <c r="BA66" s="144" t="s">
        <v>106</v>
      </c>
      <c r="BB66" s="144" t="s">
        <v>106</v>
      </c>
      <c r="BC66" s="144" t="s">
        <v>106</v>
      </c>
      <c r="BD66" s="144" t="s">
        <v>106</v>
      </c>
      <c r="BE66" s="144" t="s">
        <v>106</v>
      </c>
      <c r="BF66" s="144" t="s">
        <v>106</v>
      </c>
      <c r="BG66" s="144" t="s">
        <v>106</v>
      </c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  <c r="IR66" s="144"/>
      <c r="IS66" s="144"/>
      <c r="IT66" s="144"/>
      <c r="IU66" s="144"/>
      <c r="IV66" s="144"/>
    </row>
    <row r="67" spans="1:59" s="144" customFormat="1" ht="12.75">
      <c r="A67" s="144">
        <v>5</v>
      </c>
      <c r="B67" s="144" t="s">
        <v>181</v>
      </c>
      <c r="C67" s="144" t="s">
        <v>339</v>
      </c>
      <c r="D67" s="144">
        <v>-4.45</v>
      </c>
      <c r="E67" s="144" t="s">
        <v>164</v>
      </c>
      <c r="F67" s="144" t="s">
        <v>165</v>
      </c>
      <c r="G67" s="144" t="s">
        <v>340</v>
      </c>
      <c r="H67" s="144" t="s">
        <v>102</v>
      </c>
      <c r="I67" s="144" t="s">
        <v>103</v>
      </c>
      <c r="J67" s="144" t="s">
        <v>279</v>
      </c>
      <c r="K67" s="144" t="s">
        <v>239</v>
      </c>
      <c r="L67" s="144">
        <v>6008593</v>
      </c>
      <c r="M67" s="144">
        <v>2</v>
      </c>
      <c r="N67" s="144" t="s">
        <v>106</v>
      </c>
      <c r="O67" s="144" t="s">
        <v>106</v>
      </c>
      <c r="P67" s="144" t="s">
        <v>106</v>
      </c>
      <c r="Q67" s="144" t="s">
        <v>106</v>
      </c>
      <c r="R67" s="144" t="s">
        <v>107</v>
      </c>
      <c r="S67" s="144" t="s">
        <v>341</v>
      </c>
      <c r="T67" s="144" t="s">
        <v>106</v>
      </c>
      <c r="U67" s="144" t="s">
        <v>106</v>
      </c>
      <c r="V67" s="144">
        <v>1</v>
      </c>
      <c r="W67" s="144" t="s">
        <v>119</v>
      </c>
      <c r="X67" s="144">
        <v>0</v>
      </c>
      <c r="Y67" s="144" t="s">
        <v>106</v>
      </c>
      <c r="Z67" s="144" t="s">
        <v>106</v>
      </c>
      <c r="AA67" s="144" t="s">
        <v>106</v>
      </c>
      <c r="AB67" s="144" t="s">
        <v>106</v>
      </c>
      <c r="AC67" s="144" t="s">
        <v>106</v>
      </c>
      <c r="AD67" s="144">
        <v>0</v>
      </c>
      <c r="AE67" s="144" t="s">
        <v>106</v>
      </c>
      <c r="AF67" s="144" t="s">
        <v>242</v>
      </c>
      <c r="AG67" s="144" t="s">
        <v>106</v>
      </c>
      <c r="AH67" s="144" t="s">
        <v>106</v>
      </c>
      <c r="AI67" s="144">
        <v>-4.45</v>
      </c>
      <c r="AJ67" s="144">
        <v>-4.45</v>
      </c>
      <c r="AK67" s="144" t="s">
        <v>108</v>
      </c>
      <c r="AL67" s="144" t="s">
        <v>106</v>
      </c>
      <c r="AM67" s="144" t="s">
        <v>106</v>
      </c>
      <c r="AN67" s="144" t="s">
        <v>106</v>
      </c>
      <c r="AP67" s="144" t="s">
        <v>121</v>
      </c>
      <c r="AQ67" s="144" t="s">
        <v>342</v>
      </c>
      <c r="AR67" s="144" t="s">
        <v>343</v>
      </c>
      <c r="AS67" s="144" t="s">
        <v>344</v>
      </c>
      <c r="AT67" s="144" t="s">
        <v>345</v>
      </c>
      <c r="AU67" s="144" t="s">
        <v>346</v>
      </c>
      <c r="AV67" s="144" t="s">
        <v>347</v>
      </c>
      <c r="AW67" s="144" t="s">
        <v>173</v>
      </c>
      <c r="AX67" s="144" t="s">
        <v>106</v>
      </c>
      <c r="AY67" s="144" t="s">
        <v>106</v>
      </c>
      <c r="AZ67" s="144" t="s">
        <v>106</v>
      </c>
      <c r="BA67" s="144" t="s">
        <v>106</v>
      </c>
      <c r="BB67" s="144" t="s">
        <v>106</v>
      </c>
      <c r="BC67" s="144" t="s">
        <v>106</v>
      </c>
      <c r="BD67" s="144" t="s">
        <v>106</v>
      </c>
      <c r="BE67" s="144" t="s">
        <v>106</v>
      </c>
      <c r="BF67" s="144" t="s">
        <v>106</v>
      </c>
      <c r="BG67" s="144" t="s">
        <v>106</v>
      </c>
    </row>
    <row r="68" spans="1:59" s="144" customFormat="1" ht="12.75">
      <c r="A68" s="144">
        <v>5</v>
      </c>
      <c r="B68" s="144" t="s">
        <v>193</v>
      </c>
      <c r="C68" s="144" t="s">
        <v>348</v>
      </c>
      <c r="D68" s="144">
        <v>18.3</v>
      </c>
      <c r="E68" s="144" t="s">
        <v>99</v>
      </c>
      <c r="F68" s="144" t="s">
        <v>349</v>
      </c>
      <c r="G68" s="144" t="s">
        <v>350</v>
      </c>
      <c r="H68" s="144" t="s">
        <v>102</v>
      </c>
      <c r="I68" s="144" t="s">
        <v>103</v>
      </c>
      <c r="J68" s="144" t="s">
        <v>337</v>
      </c>
      <c r="K68" s="144" t="s">
        <v>239</v>
      </c>
      <c r="L68" s="144">
        <v>6018569</v>
      </c>
      <c r="M68" s="144">
        <v>12</v>
      </c>
      <c r="N68" s="144" t="s">
        <v>106</v>
      </c>
      <c r="O68" s="144" t="s">
        <v>106</v>
      </c>
      <c r="P68" s="144" t="s">
        <v>106</v>
      </c>
      <c r="Q68" s="144" t="s">
        <v>106</v>
      </c>
      <c r="R68" s="144" t="s">
        <v>107</v>
      </c>
      <c r="S68" s="144" t="s">
        <v>351</v>
      </c>
      <c r="T68" s="144" t="s">
        <v>106</v>
      </c>
      <c r="U68" s="144" t="s">
        <v>106</v>
      </c>
      <c r="V68" s="144">
        <v>0</v>
      </c>
      <c r="W68" s="144" t="s">
        <v>106</v>
      </c>
      <c r="X68" s="144">
        <v>0</v>
      </c>
      <c r="Y68" s="144" t="s">
        <v>106</v>
      </c>
      <c r="Z68" s="144" t="s">
        <v>106</v>
      </c>
      <c r="AA68" s="144" t="s">
        <v>106</v>
      </c>
      <c r="AB68" s="144" t="s">
        <v>106</v>
      </c>
      <c r="AC68" s="144" t="s">
        <v>106</v>
      </c>
      <c r="AD68" s="144">
        <v>0</v>
      </c>
      <c r="AE68" s="144" t="s">
        <v>106</v>
      </c>
      <c r="AF68" s="144" t="s">
        <v>106</v>
      </c>
      <c r="AG68" s="144" t="s">
        <v>106</v>
      </c>
      <c r="AH68" s="144" t="s">
        <v>106</v>
      </c>
      <c r="AI68" s="144">
        <v>18.3</v>
      </c>
      <c r="AJ68" s="144">
        <v>18.3</v>
      </c>
      <c r="AK68" s="144" t="s">
        <v>108</v>
      </c>
      <c r="AL68" s="144" t="s">
        <v>106</v>
      </c>
      <c r="AM68" s="144" t="s">
        <v>106</v>
      </c>
      <c r="AN68" s="144" t="s">
        <v>106</v>
      </c>
      <c r="AP68" s="144" t="s">
        <v>106</v>
      </c>
      <c r="AQ68" s="144" t="s">
        <v>106</v>
      </c>
      <c r="AR68" s="144" t="s">
        <v>106</v>
      </c>
      <c r="AS68" s="144" t="s">
        <v>106</v>
      </c>
      <c r="AT68" s="144" t="s">
        <v>106</v>
      </c>
      <c r="AU68" s="144" t="s">
        <v>106</v>
      </c>
      <c r="AV68" s="144" t="s">
        <v>106</v>
      </c>
      <c r="AW68" s="144" t="s">
        <v>106</v>
      </c>
      <c r="AX68" s="144" t="s">
        <v>106</v>
      </c>
      <c r="AY68" s="144" t="s">
        <v>106</v>
      </c>
      <c r="AZ68" s="144" t="s">
        <v>106</v>
      </c>
      <c r="BA68" s="144" t="s">
        <v>106</v>
      </c>
      <c r="BB68" s="144" t="s">
        <v>106</v>
      </c>
      <c r="BC68" s="144" t="s">
        <v>106</v>
      </c>
      <c r="BD68" s="144" t="s">
        <v>106</v>
      </c>
      <c r="BE68" s="144" t="s">
        <v>106</v>
      </c>
      <c r="BF68" s="144" t="s">
        <v>106</v>
      </c>
      <c r="BG68" s="144" t="s">
        <v>106</v>
      </c>
    </row>
    <row r="69" spans="1:59" s="144" customFormat="1" ht="12.75">
      <c r="A69" s="186">
        <v>6</v>
      </c>
      <c r="B69" s="187" t="s">
        <v>412</v>
      </c>
      <c r="C69" s="188" t="s">
        <v>421</v>
      </c>
      <c r="D69" s="189">
        <v>213.04</v>
      </c>
      <c r="E69" s="188" t="s">
        <v>99</v>
      </c>
      <c r="F69" s="188" t="s">
        <v>422</v>
      </c>
      <c r="G69" s="188" t="s">
        <v>200</v>
      </c>
      <c r="H69" s="188" t="s">
        <v>102</v>
      </c>
      <c r="I69" s="188" t="s">
        <v>103</v>
      </c>
      <c r="J69" s="188" t="s">
        <v>337</v>
      </c>
      <c r="K69" s="188" t="s">
        <v>239</v>
      </c>
      <c r="L69" s="186">
        <v>6022140</v>
      </c>
      <c r="M69" s="186">
        <v>1</v>
      </c>
      <c r="N69" s="188" t="s">
        <v>106</v>
      </c>
      <c r="O69" s="188" t="s">
        <v>106</v>
      </c>
      <c r="P69" s="188" t="s">
        <v>106</v>
      </c>
      <c r="Q69" s="188" t="s">
        <v>106</v>
      </c>
      <c r="R69" s="188" t="s">
        <v>107</v>
      </c>
      <c r="S69" s="187" t="s">
        <v>423</v>
      </c>
      <c r="T69" s="187" t="s">
        <v>106</v>
      </c>
      <c r="U69" s="188" t="s">
        <v>106</v>
      </c>
      <c r="V69" s="190">
        <v>0</v>
      </c>
      <c r="W69" s="188" t="s">
        <v>106</v>
      </c>
      <c r="X69" s="186">
        <v>0</v>
      </c>
      <c r="Y69" s="188" t="s">
        <v>106</v>
      </c>
      <c r="Z69" s="188" t="s">
        <v>106</v>
      </c>
      <c r="AA69" s="188" t="s">
        <v>106</v>
      </c>
      <c r="AB69" s="188" t="s">
        <v>106</v>
      </c>
      <c r="AC69" s="188" t="s">
        <v>106</v>
      </c>
      <c r="AD69" s="191">
        <v>0</v>
      </c>
      <c r="AE69" s="188" t="s">
        <v>106</v>
      </c>
      <c r="AF69" s="188" t="s">
        <v>106</v>
      </c>
      <c r="AG69" s="188" t="s">
        <v>106</v>
      </c>
      <c r="AH69" s="188" t="s">
        <v>106</v>
      </c>
      <c r="AI69" s="191">
        <v>213.04</v>
      </c>
      <c r="AJ69" s="191">
        <v>213.04</v>
      </c>
      <c r="AK69" s="188" t="s">
        <v>108</v>
      </c>
      <c r="AL69" s="188" t="s">
        <v>106</v>
      </c>
      <c r="AM69" s="188" t="s">
        <v>106</v>
      </c>
      <c r="AN69" s="187" t="s">
        <v>106</v>
      </c>
      <c r="AO69" s="191"/>
      <c r="AP69" s="188" t="s">
        <v>106</v>
      </c>
      <c r="AQ69" s="188" t="s">
        <v>106</v>
      </c>
      <c r="AR69" s="188" t="s">
        <v>106</v>
      </c>
      <c r="AS69" s="188" t="s">
        <v>106</v>
      </c>
      <c r="AT69" s="188" t="s">
        <v>106</v>
      </c>
      <c r="AU69" s="187" t="s">
        <v>106</v>
      </c>
      <c r="AV69" s="188" t="s">
        <v>106</v>
      </c>
      <c r="AW69" s="188" t="s">
        <v>106</v>
      </c>
      <c r="AX69" s="188" t="s">
        <v>106</v>
      </c>
      <c r="AY69" s="188" t="s">
        <v>106</v>
      </c>
      <c r="AZ69" s="188" t="s">
        <v>106</v>
      </c>
      <c r="BA69" s="188" t="s">
        <v>106</v>
      </c>
      <c r="BB69" s="188" t="s">
        <v>106</v>
      </c>
      <c r="BC69" s="187" t="s">
        <v>106</v>
      </c>
      <c r="BD69" s="187" t="s">
        <v>106</v>
      </c>
      <c r="BE69" s="188" t="s">
        <v>106</v>
      </c>
      <c r="BF69" s="188" t="s">
        <v>106</v>
      </c>
      <c r="BG69" s="188" t="s">
        <v>106</v>
      </c>
    </row>
    <row r="70" spans="1:256" s="155" customFormat="1" ht="12.75">
      <c r="A70" s="186">
        <v>6</v>
      </c>
      <c r="B70" s="187" t="s">
        <v>412</v>
      </c>
      <c r="C70" s="188" t="s">
        <v>421</v>
      </c>
      <c r="D70" s="189">
        <v>232.41</v>
      </c>
      <c r="E70" s="188" t="s">
        <v>99</v>
      </c>
      <c r="F70" s="188" t="s">
        <v>422</v>
      </c>
      <c r="G70" s="188" t="s">
        <v>200</v>
      </c>
      <c r="H70" s="188" t="s">
        <v>102</v>
      </c>
      <c r="I70" s="188" t="s">
        <v>103</v>
      </c>
      <c r="J70" s="188" t="s">
        <v>337</v>
      </c>
      <c r="K70" s="188" t="s">
        <v>239</v>
      </c>
      <c r="L70" s="186">
        <v>6022140</v>
      </c>
      <c r="M70" s="186">
        <v>2</v>
      </c>
      <c r="N70" s="188" t="s">
        <v>106</v>
      </c>
      <c r="O70" s="188" t="s">
        <v>106</v>
      </c>
      <c r="P70" s="188" t="s">
        <v>106</v>
      </c>
      <c r="Q70" s="188" t="s">
        <v>106</v>
      </c>
      <c r="R70" s="188" t="s">
        <v>107</v>
      </c>
      <c r="S70" s="187" t="s">
        <v>423</v>
      </c>
      <c r="T70" s="187" t="s">
        <v>106</v>
      </c>
      <c r="U70" s="188" t="s">
        <v>106</v>
      </c>
      <c r="V70" s="190">
        <v>0</v>
      </c>
      <c r="W70" s="188" t="s">
        <v>106</v>
      </c>
      <c r="X70" s="186">
        <v>0</v>
      </c>
      <c r="Y70" s="188" t="s">
        <v>106</v>
      </c>
      <c r="Z70" s="188" t="s">
        <v>106</v>
      </c>
      <c r="AA70" s="188" t="s">
        <v>106</v>
      </c>
      <c r="AB70" s="188" t="s">
        <v>106</v>
      </c>
      <c r="AC70" s="188" t="s">
        <v>106</v>
      </c>
      <c r="AD70" s="191">
        <v>0</v>
      </c>
      <c r="AE70" s="188" t="s">
        <v>106</v>
      </c>
      <c r="AF70" s="188" t="s">
        <v>106</v>
      </c>
      <c r="AG70" s="188" t="s">
        <v>106</v>
      </c>
      <c r="AH70" s="188" t="s">
        <v>106</v>
      </c>
      <c r="AI70" s="191">
        <v>232.41</v>
      </c>
      <c r="AJ70" s="191">
        <v>232.41</v>
      </c>
      <c r="AK70" s="188" t="s">
        <v>108</v>
      </c>
      <c r="AL70" s="188" t="s">
        <v>106</v>
      </c>
      <c r="AM70" s="188" t="s">
        <v>106</v>
      </c>
      <c r="AN70" s="187" t="s">
        <v>106</v>
      </c>
      <c r="AO70" s="191"/>
      <c r="AP70" s="188" t="s">
        <v>106</v>
      </c>
      <c r="AQ70" s="188" t="s">
        <v>106</v>
      </c>
      <c r="AR70" s="188" t="s">
        <v>106</v>
      </c>
      <c r="AS70" s="188" t="s">
        <v>106</v>
      </c>
      <c r="AT70" s="188" t="s">
        <v>106</v>
      </c>
      <c r="AU70" s="187" t="s">
        <v>106</v>
      </c>
      <c r="AV70" s="188" t="s">
        <v>106</v>
      </c>
      <c r="AW70" s="188" t="s">
        <v>106</v>
      </c>
      <c r="AX70" s="188" t="s">
        <v>106</v>
      </c>
      <c r="AY70" s="188" t="s">
        <v>106</v>
      </c>
      <c r="AZ70" s="188" t="s">
        <v>106</v>
      </c>
      <c r="BA70" s="188" t="s">
        <v>106</v>
      </c>
      <c r="BB70" s="188" t="s">
        <v>106</v>
      </c>
      <c r="BC70" s="187" t="s">
        <v>106</v>
      </c>
      <c r="BD70" s="187" t="s">
        <v>106</v>
      </c>
      <c r="BE70" s="188" t="s">
        <v>106</v>
      </c>
      <c r="BF70" s="188" t="s">
        <v>106</v>
      </c>
      <c r="BG70" s="188" t="s">
        <v>106</v>
      </c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  <c r="IR70" s="144"/>
      <c r="IS70" s="144"/>
      <c r="IT70" s="144"/>
      <c r="IU70" s="144"/>
      <c r="IV70" s="144"/>
    </row>
    <row r="71" spans="1:256" s="155" customFormat="1" ht="12.75">
      <c r="A71" s="186">
        <v>6</v>
      </c>
      <c r="B71" s="187" t="s">
        <v>412</v>
      </c>
      <c r="C71" s="188" t="s">
        <v>424</v>
      </c>
      <c r="D71" s="189">
        <v>91.96</v>
      </c>
      <c r="E71" s="188" t="s">
        <v>99</v>
      </c>
      <c r="F71" s="188" t="s">
        <v>422</v>
      </c>
      <c r="G71" s="188" t="s">
        <v>200</v>
      </c>
      <c r="H71" s="188" t="s">
        <v>102</v>
      </c>
      <c r="I71" s="188" t="s">
        <v>103</v>
      </c>
      <c r="J71" s="188" t="s">
        <v>337</v>
      </c>
      <c r="K71" s="188" t="s">
        <v>239</v>
      </c>
      <c r="L71" s="186">
        <v>6022140</v>
      </c>
      <c r="M71" s="186">
        <v>3</v>
      </c>
      <c r="N71" s="188" t="s">
        <v>106</v>
      </c>
      <c r="O71" s="188" t="s">
        <v>106</v>
      </c>
      <c r="P71" s="188" t="s">
        <v>106</v>
      </c>
      <c r="Q71" s="188" t="s">
        <v>106</v>
      </c>
      <c r="R71" s="188" t="s">
        <v>107</v>
      </c>
      <c r="S71" s="187" t="s">
        <v>423</v>
      </c>
      <c r="T71" s="187" t="s">
        <v>106</v>
      </c>
      <c r="U71" s="188" t="s">
        <v>106</v>
      </c>
      <c r="V71" s="190">
        <v>0</v>
      </c>
      <c r="W71" s="188" t="s">
        <v>106</v>
      </c>
      <c r="X71" s="186">
        <v>0</v>
      </c>
      <c r="Y71" s="188" t="s">
        <v>106</v>
      </c>
      <c r="Z71" s="188" t="s">
        <v>106</v>
      </c>
      <c r="AA71" s="188" t="s">
        <v>106</v>
      </c>
      <c r="AB71" s="188" t="s">
        <v>106</v>
      </c>
      <c r="AC71" s="188" t="s">
        <v>106</v>
      </c>
      <c r="AD71" s="191">
        <v>0</v>
      </c>
      <c r="AE71" s="188" t="s">
        <v>106</v>
      </c>
      <c r="AF71" s="188" t="s">
        <v>106</v>
      </c>
      <c r="AG71" s="188" t="s">
        <v>106</v>
      </c>
      <c r="AH71" s="188" t="s">
        <v>106</v>
      </c>
      <c r="AI71" s="191">
        <v>91.96</v>
      </c>
      <c r="AJ71" s="191">
        <v>91.96</v>
      </c>
      <c r="AK71" s="188" t="s">
        <v>108</v>
      </c>
      <c r="AL71" s="188" t="s">
        <v>106</v>
      </c>
      <c r="AM71" s="188" t="s">
        <v>106</v>
      </c>
      <c r="AN71" s="187" t="s">
        <v>106</v>
      </c>
      <c r="AO71" s="191"/>
      <c r="AP71" s="188" t="s">
        <v>106</v>
      </c>
      <c r="AQ71" s="188" t="s">
        <v>106</v>
      </c>
      <c r="AR71" s="188" t="s">
        <v>106</v>
      </c>
      <c r="AS71" s="188" t="s">
        <v>106</v>
      </c>
      <c r="AT71" s="188" t="s">
        <v>106</v>
      </c>
      <c r="AU71" s="187" t="s">
        <v>106</v>
      </c>
      <c r="AV71" s="188" t="s">
        <v>106</v>
      </c>
      <c r="AW71" s="188" t="s">
        <v>106</v>
      </c>
      <c r="AX71" s="188" t="s">
        <v>106</v>
      </c>
      <c r="AY71" s="188" t="s">
        <v>106</v>
      </c>
      <c r="AZ71" s="188" t="s">
        <v>106</v>
      </c>
      <c r="BA71" s="188" t="s">
        <v>106</v>
      </c>
      <c r="BB71" s="188" t="s">
        <v>106</v>
      </c>
      <c r="BC71" s="187" t="s">
        <v>106</v>
      </c>
      <c r="BD71" s="187" t="s">
        <v>106</v>
      </c>
      <c r="BE71" s="188" t="s">
        <v>106</v>
      </c>
      <c r="BF71" s="188" t="s">
        <v>106</v>
      </c>
      <c r="BG71" s="188" t="s">
        <v>106</v>
      </c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  <c r="IR71" s="144"/>
      <c r="IS71" s="144"/>
      <c r="IT71" s="144"/>
      <c r="IU71" s="144"/>
      <c r="IV71" s="144"/>
    </row>
    <row r="72" spans="1:256" ht="12.75">
      <c r="A72" s="174">
        <v>7</v>
      </c>
      <c r="B72" s="175" t="s">
        <v>447</v>
      </c>
      <c r="C72" s="176" t="s">
        <v>413</v>
      </c>
      <c r="D72" s="177">
        <v>491.82</v>
      </c>
      <c r="E72" s="176" t="s">
        <v>130</v>
      </c>
      <c r="F72" s="176" t="s">
        <v>131</v>
      </c>
      <c r="G72" s="176" t="s">
        <v>166</v>
      </c>
      <c r="H72" s="176" t="s">
        <v>102</v>
      </c>
      <c r="I72" s="176" t="s">
        <v>103</v>
      </c>
      <c r="J72" s="176" t="s">
        <v>217</v>
      </c>
      <c r="K72" s="176" t="s">
        <v>134</v>
      </c>
      <c r="L72" s="174">
        <v>6056415</v>
      </c>
      <c r="M72" s="174">
        <v>906</v>
      </c>
      <c r="N72" s="176" t="s">
        <v>106</v>
      </c>
      <c r="O72" s="176" t="s">
        <v>448</v>
      </c>
      <c r="P72" s="176" t="s">
        <v>106</v>
      </c>
      <c r="Q72" s="176" t="s">
        <v>106</v>
      </c>
      <c r="R72" s="176" t="s">
        <v>107</v>
      </c>
      <c r="S72" s="175" t="s">
        <v>449</v>
      </c>
      <c r="T72" s="175" t="s">
        <v>106</v>
      </c>
      <c r="U72" s="176" t="s">
        <v>106</v>
      </c>
      <c r="V72" s="178">
        <v>0</v>
      </c>
      <c r="W72" s="176" t="s">
        <v>106</v>
      </c>
      <c r="X72" s="174">
        <v>0</v>
      </c>
      <c r="Y72" s="176" t="s">
        <v>106</v>
      </c>
      <c r="Z72" s="176" t="s">
        <v>106</v>
      </c>
      <c r="AA72" s="176" t="s">
        <v>106</v>
      </c>
      <c r="AB72" s="176" t="s">
        <v>106</v>
      </c>
      <c r="AC72" s="176" t="s">
        <v>106</v>
      </c>
      <c r="AD72" s="179">
        <v>0</v>
      </c>
      <c r="AE72" s="176" t="s">
        <v>106</v>
      </c>
      <c r="AF72" s="176" t="s">
        <v>136</v>
      </c>
      <c r="AG72" s="176" t="s">
        <v>106</v>
      </c>
      <c r="AH72" s="176" t="s">
        <v>106</v>
      </c>
      <c r="AI72" s="179">
        <v>491.82</v>
      </c>
      <c r="AJ72" s="179">
        <v>491.82</v>
      </c>
      <c r="AK72" s="176" t="s">
        <v>108</v>
      </c>
      <c r="AL72" s="176" t="s">
        <v>106</v>
      </c>
      <c r="AM72" s="176" t="s">
        <v>106</v>
      </c>
      <c r="AN72" s="175" t="s">
        <v>106</v>
      </c>
      <c r="AO72" s="179"/>
      <c r="AP72" s="176" t="s">
        <v>121</v>
      </c>
      <c r="AQ72" s="176" t="s">
        <v>122</v>
      </c>
      <c r="AR72" s="176" t="s">
        <v>123</v>
      </c>
      <c r="AS72" s="176" t="s">
        <v>450</v>
      </c>
      <c r="AT72" s="176" t="s">
        <v>140</v>
      </c>
      <c r="AU72" s="175" t="s">
        <v>449</v>
      </c>
      <c r="AV72" s="176" t="s">
        <v>451</v>
      </c>
      <c r="AW72" s="176" t="s">
        <v>142</v>
      </c>
      <c r="AX72" s="176" t="s">
        <v>106</v>
      </c>
      <c r="AY72" s="176" t="s">
        <v>106</v>
      </c>
      <c r="AZ72" s="176" t="s">
        <v>106</v>
      </c>
      <c r="BA72" s="176" t="s">
        <v>106</v>
      </c>
      <c r="BB72" s="176" t="s">
        <v>106</v>
      </c>
      <c r="BC72" s="175" t="s">
        <v>106</v>
      </c>
      <c r="BD72" s="175" t="s">
        <v>106</v>
      </c>
      <c r="BE72" s="176" t="s">
        <v>106</v>
      </c>
      <c r="BF72" s="176" t="s">
        <v>106</v>
      </c>
      <c r="BG72" s="176" t="s">
        <v>106</v>
      </c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  <c r="HH72" s="155"/>
      <c r="HI72" s="155"/>
      <c r="HJ72" s="155"/>
      <c r="HK72" s="155"/>
      <c r="HL72" s="155"/>
      <c r="HM72" s="155"/>
      <c r="HN72" s="155"/>
      <c r="HO72" s="155"/>
      <c r="HP72" s="155"/>
      <c r="HQ72" s="155"/>
      <c r="HR72" s="155"/>
      <c r="HS72" s="155"/>
      <c r="HT72" s="155"/>
      <c r="HU72" s="155"/>
      <c r="HV72" s="155"/>
      <c r="HW72" s="155"/>
      <c r="HX72" s="155"/>
      <c r="HY72" s="155"/>
      <c r="HZ72" s="155"/>
      <c r="IA72" s="155"/>
      <c r="IB72" s="155"/>
      <c r="IC72" s="155"/>
      <c r="ID72" s="155"/>
      <c r="IE72" s="155"/>
      <c r="IF72" s="155"/>
      <c r="IG72" s="155"/>
      <c r="IH72" s="155"/>
      <c r="II72" s="155"/>
      <c r="IJ72" s="155"/>
      <c r="IK72" s="155"/>
      <c r="IL72" s="155"/>
      <c r="IM72" s="155"/>
      <c r="IN72" s="155"/>
      <c r="IO72" s="155"/>
      <c r="IP72" s="155"/>
      <c r="IQ72" s="155"/>
      <c r="IR72" s="155"/>
      <c r="IS72" s="155"/>
      <c r="IT72" s="155"/>
      <c r="IU72" s="155"/>
      <c r="IV72" s="155"/>
    </row>
    <row r="73" spans="1:256" ht="12.75">
      <c r="A73" s="174">
        <v>7</v>
      </c>
      <c r="B73" s="175" t="s">
        <v>447</v>
      </c>
      <c r="C73" s="176" t="s">
        <v>483</v>
      </c>
      <c r="D73" s="179">
        <v>35.65</v>
      </c>
      <c r="E73" s="176" t="s">
        <v>130</v>
      </c>
      <c r="F73" s="176" t="s">
        <v>131</v>
      </c>
      <c r="G73" s="176" t="s">
        <v>307</v>
      </c>
      <c r="H73" s="176" t="s">
        <v>102</v>
      </c>
      <c r="I73" s="176" t="s">
        <v>103</v>
      </c>
      <c r="J73" s="176" t="s">
        <v>354</v>
      </c>
      <c r="K73" s="176" t="s">
        <v>134</v>
      </c>
      <c r="L73" s="174">
        <v>6067144</v>
      </c>
      <c r="M73" s="174">
        <v>3</v>
      </c>
      <c r="N73" s="176" t="s">
        <v>106</v>
      </c>
      <c r="O73" s="176" t="s">
        <v>482</v>
      </c>
      <c r="P73" s="176" t="s">
        <v>106</v>
      </c>
      <c r="Q73" s="176" t="s">
        <v>106</v>
      </c>
      <c r="R73" s="176" t="s">
        <v>107</v>
      </c>
      <c r="S73" s="175" t="s">
        <v>480</v>
      </c>
      <c r="T73" s="175" t="s">
        <v>106</v>
      </c>
      <c r="U73" s="176" t="s">
        <v>106</v>
      </c>
      <c r="V73" s="178">
        <v>1</v>
      </c>
      <c r="W73" s="176" t="s">
        <v>119</v>
      </c>
      <c r="X73" s="174">
        <v>0</v>
      </c>
      <c r="Y73" s="176" t="s">
        <v>106</v>
      </c>
      <c r="Z73" s="176" t="s">
        <v>106</v>
      </c>
      <c r="AA73" s="176" t="s">
        <v>106</v>
      </c>
      <c r="AB73" s="176" t="s">
        <v>106</v>
      </c>
      <c r="AC73" s="176" t="s">
        <v>106</v>
      </c>
      <c r="AD73" s="179">
        <v>0</v>
      </c>
      <c r="AE73" s="176" t="s">
        <v>106</v>
      </c>
      <c r="AF73" s="176" t="s">
        <v>136</v>
      </c>
      <c r="AG73" s="176" t="s">
        <v>106</v>
      </c>
      <c r="AH73" s="176" t="s">
        <v>106</v>
      </c>
      <c r="AI73" s="179">
        <v>35.65</v>
      </c>
      <c r="AJ73" s="179">
        <v>35.65</v>
      </c>
      <c r="AK73" s="176" t="s">
        <v>108</v>
      </c>
      <c r="AL73" s="176" t="s">
        <v>106</v>
      </c>
      <c r="AM73" s="176" t="s">
        <v>106</v>
      </c>
      <c r="AN73" s="175" t="s">
        <v>106</v>
      </c>
      <c r="AO73" s="179"/>
      <c r="AP73" s="176" t="s">
        <v>121</v>
      </c>
      <c r="AQ73" s="176" t="s">
        <v>208</v>
      </c>
      <c r="AR73" s="176" t="s">
        <v>209</v>
      </c>
      <c r="AS73" s="176" t="s">
        <v>481</v>
      </c>
      <c r="AT73" s="176" t="s">
        <v>211</v>
      </c>
      <c r="AU73" s="175" t="s">
        <v>480</v>
      </c>
      <c r="AV73" s="176" t="s">
        <v>479</v>
      </c>
      <c r="AW73" s="176" t="s">
        <v>142</v>
      </c>
      <c r="AX73" s="176" t="s">
        <v>106</v>
      </c>
      <c r="AY73" s="176" t="s">
        <v>106</v>
      </c>
      <c r="AZ73" s="176" t="s">
        <v>106</v>
      </c>
      <c r="BA73" s="176" t="s">
        <v>106</v>
      </c>
      <c r="BB73" s="176" t="s">
        <v>106</v>
      </c>
      <c r="BC73" s="175" t="s">
        <v>106</v>
      </c>
      <c r="BD73" s="175" t="s">
        <v>106</v>
      </c>
      <c r="BE73" s="176" t="s">
        <v>106</v>
      </c>
      <c r="BF73" s="176" t="s">
        <v>106</v>
      </c>
      <c r="BG73" s="176" t="s">
        <v>106</v>
      </c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5"/>
      <c r="FU73" s="155"/>
      <c r="FV73" s="155"/>
      <c r="FW73" s="155"/>
      <c r="FX73" s="155"/>
      <c r="FY73" s="155"/>
      <c r="FZ73" s="155"/>
      <c r="GA73" s="155"/>
      <c r="GB73" s="155"/>
      <c r="GC73" s="155"/>
      <c r="GD73" s="155"/>
      <c r="GE73" s="155"/>
      <c r="GF73" s="155"/>
      <c r="GG73" s="155"/>
      <c r="GH73" s="155"/>
      <c r="GI73" s="155"/>
      <c r="GJ73" s="155"/>
      <c r="GK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  <c r="HF73" s="155"/>
      <c r="HG73" s="155"/>
      <c r="HH73" s="155"/>
      <c r="HI73" s="155"/>
      <c r="HJ73" s="155"/>
      <c r="HK73" s="155"/>
      <c r="HL73" s="155"/>
      <c r="HM73" s="155"/>
      <c r="HN73" s="155"/>
      <c r="HO73" s="155"/>
      <c r="HP73" s="155"/>
      <c r="HQ73" s="155"/>
      <c r="HR73" s="155"/>
      <c r="HS73" s="155"/>
      <c r="HT73" s="155"/>
      <c r="HU73" s="155"/>
      <c r="HV73" s="155"/>
      <c r="HW73" s="155"/>
      <c r="HX73" s="155"/>
      <c r="HY73" s="155"/>
      <c r="HZ73" s="155"/>
      <c r="IA73" s="155"/>
      <c r="IB73" s="155"/>
      <c r="IC73" s="155"/>
      <c r="ID73" s="155"/>
      <c r="IE73" s="155"/>
      <c r="IF73" s="155"/>
      <c r="IG73" s="155"/>
      <c r="IH73" s="155"/>
      <c r="II73" s="155"/>
      <c r="IJ73" s="155"/>
      <c r="IK73" s="155"/>
      <c r="IL73" s="155"/>
      <c r="IM73" s="155"/>
      <c r="IN73" s="155"/>
      <c r="IO73" s="155"/>
      <c r="IP73" s="155"/>
      <c r="IQ73" s="155"/>
      <c r="IR73" s="155"/>
      <c r="IS73" s="155"/>
      <c r="IT73" s="155"/>
      <c r="IU73" s="155"/>
      <c r="IV73" s="155"/>
    </row>
    <row r="74" spans="1:256" ht="12.75">
      <c r="A74" s="174">
        <v>7</v>
      </c>
      <c r="B74" s="175" t="s">
        <v>447</v>
      </c>
      <c r="C74" s="176" t="s">
        <v>415</v>
      </c>
      <c r="D74" s="177">
        <v>15</v>
      </c>
      <c r="E74" s="176" t="s">
        <v>130</v>
      </c>
      <c r="F74" s="176" t="s">
        <v>131</v>
      </c>
      <c r="G74" s="176" t="s">
        <v>166</v>
      </c>
      <c r="H74" s="176" t="s">
        <v>102</v>
      </c>
      <c r="I74" s="176" t="s">
        <v>103</v>
      </c>
      <c r="J74" s="176" t="s">
        <v>217</v>
      </c>
      <c r="K74" s="176" t="s">
        <v>134</v>
      </c>
      <c r="L74" s="174">
        <v>6056415</v>
      </c>
      <c r="M74" s="174">
        <v>907</v>
      </c>
      <c r="N74" s="176" t="s">
        <v>106</v>
      </c>
      <c r="O74" s="176" t="s">
        <v>448</v>
      </c>
      <c r="P74" s="176" t="s">
        <v>106</v>
      </c>
      <c r="Q74" s="176" t="s">
        <v>106</v>
      </c>
      <c r="R74" s="176" t="s">
        <v>107</v>
      </c>
      <c r="S74" s="175" t="s">
        <v>449</v>
      </c>
      <c r="T74" s="175" t="s">
        <v>106</v>
      </c>
      <c r="U74" s="176" t="s">
        <v>106</v>
      </c>
      <c r="V74" s="178">
        <v>0</v>
      </c>
      <c r="W74" s="176" t="s">
        <v>106</v>
      </c>
      <c r="X74" s="174">
        <v>0</v>
      </c>
      <c r="Y74" s="176" t="s">
        <v>106</v>
      </c>
      <c r="Z74" s="176" t="s">
        <v>106</v>
      </c>
      <c r="AA74" s="176" t="s">
        <v>106</v>
      </c>
      <c r="AB74" s="176" t="s">
        <v>106</v>
      </c>
      <c r="AC74" s="176" t="s">
        <v>106</v>
      </c>
      <c r="AD74" s="179">
        <v>0</v>
      </c>
      <c r="AE74" s="176" t="s">
        <v>106</v>
      </c>
      <c r="AF74" s="176" t="s">
        <v>136</v>
      </c>
      <c r="AG74" s="176" t="s">
        <v>106</v>
      </c>
      <c r="AH74" s="176" t="s">
        <v>106</v>
      </c>
      <c r="AI74" s="179">
        <v>15</v>
      </c>
      <c r="AJ74" s="179">
        <v>15</v>
      </c>
      <c r="AK74" s="176" t="s">
        <v>108</v>
      </c>
      <c r="AL74" s="176" t="s">
        <v>106</v>
      </c>
      <c r="AM74" s="176" t="s">
        <v>106</v>
      </c>
      <c r="AN74" s="175" t="s">
        <v>106</v>
      </c>
      <c r="AO74" s="179"/>
      <c r="AP74" s="176" t="s">
        <v>121</v>
      </c>
      <c r="AQ74" s="176" t="s">
        <v>122</v>
      </c>
      <c r="AR74" s="176" t="s">
        <v>123</v>
      </c>
      <c r="AS74" s="176" t="s">
        <v>450</v>
      </c>
      <c r="AT74" s="176" t="s">
        <v>140</v>
      </c>
      <c r="AU74" s="175" t="s">
        <v>449</v>
      </c>
      <c r="AV74" s="176" t="s">
        <v>452</v>
      </c>
      <c r="AW74" s="176" t="s">
        <v>142</v>
      </c>
      <c r="AX74" s="176" t="s">
        <v>106</v>
      </c>
      <c r="AY74" s="176" t="s">
        <v>106</v>
      </c>
      <c r="AZ74" s="176" t="s">
        <v>106</v>
      </c>
      <c r="BA74" s="176" t="s">
        <v>106</v>
      </c>
      <c r="BB74" s="176" t="s">
        <v>106</v>
      </c>
      <c r="BC74" s="175" t="s">
        <v>106</v>
      </c>
      <c r="BD74" s="175" t="s">
        <v>106</v>
      </c>
      <c r="BE74" s="176" t="s">
        <v>106</v>
      </c>
      <c r="BF74" s="176" t="s">
        <v>106</v>
      </c>
      <c r="BG74" s="176" t="s">
        <v>106</v>
      </c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  <c r="HH74" s="155"/>
      <c r="HI74" s="155"/>
      <c r="HJ74" s="155"/>
      <c r="HK74" s="155"/>
      <c r="HL74" s="155"/>
      <c r="HM74" s="155"/>
      <c r="HN74" s="155"/>
      <c r="HO74" s="155"/>
      <c r="HP74" s="155"/>
      <c r="HQ74" s="155"/>
      <c r="HR74" s="155"/>
      <c r="HS74" s="155"/>
      <c r="HT74" s="155"/>
      <c r="HU74" s="155"/>
      <c r="HV74" s="155"/>
      <c r="HW74" s="155"/>
      <c r="HX74" s="155"/>
      <c r="HY74" s="155"/>
      <c r="HZ74" s="155"/>
      <c r="IA74" s="155"/>
      <c r="IB74" s="155"/>
      <c r="IC74" s="155"/>
      <c r="ID74" s="155"/>
      <c r="IE74" s="155"/>
      <c r="IF74" s="155"/>
      <c r="IG74" s="155"/>
      <c r="IH74" s="155"/>
      <c r="II74" s="155"/>
      <c r="IJ74" s="155"/>
      <c r="IK74" s="155"/>
      <c r="IL74" s="155"/>
      <c r="IM74" s="155"/>
      <c r="IN74" s="155"/>
      <c r="IO74" s="155"/>
      <c r="IP74" s="155"/>
      <c r="IQ74" s="155"/>
      <c r="IR74" s="155"/>
      <c r="IS74" s="155"/>
      <c r="IT74" s="155"/>
      <c r="IU74" s="155"/>
      <c r="IV74" s="155"/>
    </row>
    <row r="75" spans="1:59" s="152" customFormat="1" ht="12.75">
      <c r="A75" s="193">
        <v>8</v>
      </c>
      <c r="B75" s="194" t="s">
        <v>510</v>
      </c>
      <c r="C75" s="195" t="s">
        <v>471</v>
      </c>
      <c r="D75" s="196">
        <v>924.81</v>
      </c>
      <c r="E75" s="195" t="s">
        <v>130</v>
      </c>
      <c r="F75" s="195" t="s">
        <v>131</v>
      </c>
      <c r="G75" s="195" t="s">
        <v>166</v>
      </c>
      <c r="H75" s="195" t="s">
        <v>102</v>
      </c>
      <c r="I75" s="195" t="s">
        <v>103</v>
      </c>
      <c r="J75" s="195" t="s">
        <v>217</v>
      </c>
      <c r="K75" s="195" t="s">
        <v>134</v>
      </c>
      <c r="L75" s="193">
        <v>6099087</v>
      </c>
      <c r="M75" s="193">
        <v>605</v>
      </c>
      <c r="N75" s="195" t="s">
        <v>106</v>
      </c>
      <c r="O75" s="195" t="s">
        <v>534</v>
      </c>
      <c r="P75" s="195" t="s">
        <v>106</v>
      </c>
      <c r="Q75" s="195" t="s">
        <v>106</v>
      </c>
      <c r="R75" s="195" t="s">
        <v>107</v>
      </c>
      <c r="S75" s="194" t="s">
        <v>532</v>
      </c>
      <c r="T75" s="194" t="s">
        <v>106</v>
      </c>
      <c r="U75" s="195" t="s">
        <v>106</v>
      </c>
      <c r="V75" s="197">
        <v>0</v>
      </c>
      <c r="W75" s="195" t="s">
        <v>106</v>
      </c>
      <c r="X75" s="193">
        <v>0</v>
      </c>
      <c r="Y75" s="195" t="s">
        <v>106</v>
      </c>
      <c r="Z75" s="195" t="s">
        <v>106</v>
      </c>
      <c r="AA75" s="195" t="s">
        <v>106</v>
      </c>
      <c r="AB75" s="195" t="s">
        <v>106</v>
      </c>
      <c r="AC75" s="195" t="s">
        <v>106</v>
      </c>
      <c r="AD75" s="196">
        <v>0</v>
      </c>
      <c r="AE75" s="195" t="s">
        <v>106</v>
      </c>
      <c r="AF75" s="195" t="s">
        <v>136</v>
      </c>
      <c r="AG75" s="195" t="s">
        <v>106</v>
      </c>
      <c r="AH75" s="195" t="s">
        <v>106</v>
      </c>
      <c r="AI75" s="196">
        <v>924.81</v>
      </c>
      <c r="AJ75" s="196">
        <v>924.81</v>
      </c>
      <c r="AK75" s="195" t="s">
        <v>108</v>
      </c>
      <c r="AL75" s="195" t="s">
        <v>106</v>
      </c>
      <c r="AM75" s="195" t="s">
        <v>106</v>
      </c>
      <c r="AN75" s="194" t="s">
        <v>106</v>
      </c>
      <c r="AO75" s="196"/>
      <c r="AP75" s="195" t="s">
        <v>121</v>
      </c>
      <c r="AQ75" s="195" t="s">
        <v>122</v>
      </c>
      <c r="AR75" s="195" t="s">
        <v>123</v>
      </c>
      <c r="AS75" s="195" t="s">
        <v>533</v>
      </c>
      <c r="AT75" s="195" t="s">
        <v>140</v>
      </c>
      <c r="AU75" s="194" t="s">
        <v>532</v>
      </c>
      <c r="AV75" s="195" t="s">
        <v>536</v>
      </c>
      <c r="AW75" s="195" t="s">
        <v>142</v>
      </c>
      <c r="AX75" s="195" t="s">
        <v>106</v>
      </c>
      <c r="AY75" s="195" t="s">
        <v>106</v>
      </c>
      <c r="AZ75" s="195" t="s">
        <v>106</v>
      </c>
      <c r="BA75" s="195" t="s">
        <v>106</v>
      </c>
      <c r="BB75" s="195" t="s">
        <v>106</v>
      </c>
      <c r="BC75" s="194" t="s">
        <v>106</v>
      </c>
      <c r="BD75" s="194" t="s">
        <v>106</v>
      </c>
      <c r="BE75" s="195" t="s">
        <v>106</v>
      </c>
      <c r="BF75" s="195" t="s">
        <v>106</v>
      </c>
      <c r="BG75" s="195" t="s">
        <v>106</v>
      </c>
    </row>
    <row r="76" spans="1:59" s="152" customFormat="1" ht="12.75">
      <c r="A76" s="193">
        <v>8</v>
      </c>
      <c r="B76" s="194" t="s">
        <v>510</v>
      </c>
      <c r="C76" s="195" t="s">
        <v>470</v>
      </c>
      <c r="D76" s="196">
        <v>25.2</v>
      </c>
      <c r="E76" s="195" t="s">
        <v>130</v>
      </c>
      <c r="F76" s="195" t="s">
        <v>131</v>
      </c>
      <c r="G76" s="195" t="s">
        <v>166</v>
      </c>
      <c r="H76" s="195" t="s">
        <v>102</v>
      </c>
      <c r="I76" s="195" t="s">
        <v>103</v>
      </c>
      <c r="J76" s="195" t="s">
        <v>217</v>
      </c>
      <c r="K76" s="195" t="s">
        <v>134</v>
      </c>
      <c r="L76" s="193">
        <v>6099087</v>
      </c>
      <c r="M76" s="193">
        <v>606</v>
      </c>
      <c r="N76" s="195" t="s">
        <v>106</v>
      </c>
      <c r="O76" s="195" t="s">
        <v>534</v>
      </c>
      <c r="P76" s="195" t="s">
        <v>106</v>
      </c>
      <c r="Q76" s="195" t="s">
        <v>106</v>
      </c>
      <c r="R76" s="195" t="s">
        <v>107</v>
      </c>
      <c r="S76" s="194" t="s">
        <v>532</v>
      </c>
      <c r="T76" s="194" t="s">
        <v>106</v>
      </c>
      <c r="U76" s="195" t="s">
        <v>106</v>
      </c>
      <c r="V76" s="197">
        <v>0</v>
      </c>
      <c r="W76" s="195" t="s">
        <v>106</v>
      </c>
      <c r="X76" s="193">
        <v>0</v>
      </c>
      <c r="Y76" s="195" t="s">
        <v>106</v>
      </c>
      <c r="Z76" s="195" t="s">
        <v>106</v>
      </c>
      <c r="AA76" s="195" t="s">
        <v>106</v>
      </c>
      <c r="AB76" s="195" t="s">
        <v>106</v>
      </c>
      <c r="AC76" s="195" t="s">
        <v>106</v>
      </c>
      <c r="AD76" s="196">
        <v>0</v>
      </c>
      <c r="AE76" s="195" t="s">
        <v>106</v>
      </c>
      <c r="AF76" s="195" t="s">
        <v>136</v>
      </c>
      <c r="AG76" s="195" t="s">
        <v>106</v>
      </c>
      <c r="AH76" s="195" t="s">
        <v>106</v>
      </c>
      <c r="AI76" s="196">
        <v>25.2</v>
      </c>
      <c r="AJ76" s="196">
        <v>25.2</v>
      </c>
      <c r="AK76" s="195" t="s">
        <v>108</v>
      </c>
      <c r="AL76" s="195" t="s">
        <v>106</v>
      </c>
      <c r="AM76" s="195" t="s">
        <v>106</v>
      </c>
      <c r="AN76" s="194" t="s">
        <v>106</v>
      </c>
      <c r="AO76" s="196"/>
      <c r="AP76" s="195" t="s">
        <v>121</v>
      </c>
      <c r="AQ76" s="195" t="s">
        <v>122</v>
      </c>
      <c r="AR76" s="195" t="s">
        <v>123</v>
      </c>
      <c r="AS76" s="195" t="s">
        <v>533</v>
      </c>
      <c r="AT76" s="195" t="s">
        <v>140</v>
      </c>
      <c r="AU76" s="194" t="s">
        <v>532</v>
      </c>
      <c r="AV76" s="195" t="s">
        <v>535</v>
      </c>
      <c r="AW76" s="195" t="s">
        <v>142</v>
      </c>
      <c r="AX76" s="195" t="s">
        <v>106</v>
      </c>
      <c r="AY76" s="195" t="s">
        <v>106</v>
      </c>
      <c r="AZ76" s="195" t="s">
        <v>106</v>
      </c>
      <c r="BA76" s="195" t="s">
        <v>106</v>
      </c>
      <c r="BB76" s="195" t="s">
        <v>106</v>
      </c>
      <c r="BC76" s="194" t="s">
        <v>106</v>
      </c>
      <c r="BD76" s="194" t="s">
        <v>106</v>
      </c>
      <c r="BE76" s="195" t="s">
        <v>106</v>
      </c>
      <c r="BF76" s="195" t="s">
        <v>106</v>
      </c>
      <c r="BG76" s="195" t="s">
        <v>106</v>
      </c>
    </row>
    <row r="77" spans="1:59" s="152" customFormat="1" ht="12.75">
      <c r="A77" s="193">
        <v>8</v>
      </c>
      <c r="B77" s="194" t="s">
        <v>510</v>
      </c>
      <c r="C77" s="195" t="s">
        <v>470</v>
      </c>
      <c r="D77" s="196">
        <v>20.5</v>
      </c>
      <c r="E77" s="195" t="s">
        <v>130</v>
      </c>
      <c r="F77" s="195" t="s">
        <v>131</v>
      </c>
      <c r="G77" s="195" t="s">
        <v>166</v>
      </c>
      <c r="H77" s="195" t="s">
        <v>102</v>
      </c>
      <c r="I77" s="195" t="s">
        <v>103</v>
      </c>
      <c r="J77" s="195" t="s">
        <v>217</v>
      </c>
      <c r="K77" s="195" t="s">
        <v>134</v>
      </c>
      <c r="L77" s="193">
        <v>6099087</v>
      </c>
      <c r="M77" s="193">
        <v>607</v>
      </c>
      <c r="N77" s="195" t="s">
        <v>106</v>
      </c>
      <c r="O77" s="195" t="s">
        <v>534</v>
      </c>
      <c r="P77" s="195" t="s">
        <v>106</v>
      </c>
      <c r="Q77" s="195" t="s">
        <v>106</v>
      </c>
      <c r="R77" s="195" t="s">
        <v>107</v>
      </c>
      <c r="S77" s="194" t="s">
        <v>532</v>
      </c>
      <c r="T77" s="194" t="s">
        <v>106</v>
      </c>
      <c r="U77" s="195" t="s">
        <v>106</v>
      </c>
      <c r="V77" s="197">
        <v>0</v>
      </c>
      <c r="W77" s="195" t="s">
        <v>106</v>
      </c>
      <c r="X77" s="193">
        <v>0</v>
      </c>
      <c r="Y77" s="195" t="s">
        <v>106</v>
      </c>
      <c r="Z77" s="195" t="s">
        <v>106</v>
      </c>
      <c r="AA77" s="195" t="s">
        <v>106</v>
      </c>
      <c r="AB77" s="195" t="s">
        <v>106</v>
      </c>
      <c r="AC77" s="195" t="s">
        <v>106</v>
      </c>
      <c r="AD77" s="196">
        <v>0</v>
      </c>
      <c r="AE77" s="195" t="s">
        <v>106</v>
      </c>
      <c r="AF77" s="195" t="s">
        <v>136</v>
      </c>
      <c r="AG77" s="195" t="s">
        <v>106</v>
      </c>
      <c r="AH77" s="195" t="s">
        <v>106</v>
      </c>
      <c r="AI77" s="196">
        <v>20.5</v>
      </c>
      <c r="AJ77" s="196">
        <v>20.5</v>
      </c>
      <c r="AK77" s="195" t="s">
        <v>108</v>
      </c>
      <c r="AL77" s="195" t="s">
        <v>106</v>
      </c>
      <c r="AM77" s="195" t="s">
        <v>106</v>
      </c>
      <c r="AN77" s="194" t="s">
        <v>106</v>
      </c>
      <c r="AO77" s="196"/>
      <c r="AP77" s="195" t="s">
        <v>121</v>
      </c>
      <c r="AQ77" s="195" t="s">
        <v>122</v>
      </c>
      <c r="AR77" s="195" t="s">
        <v>123</v>
      </c>
      <c r="AS77" s="195" t="s">
        <v>533</v>
      </c>
      <c r="AT77" s="195" t="s">
        <v>140</v>
      </c>
      <c r="AU77" s="194" t="s">
        <v>532</v>
      </c>
      <c r="AV77" s="195" t="s">
        <v>531</v>
      </c>
      <c r="AW77" s="195" t="s">
        <v>142</v>
      </c>
      <c r="AX77" s="195" t="s">
        <v>106</v>
      </c>
      <c r="AY77" s="195" t="s">
        <v>106</v>
      </c>
      <c r="AZ77" s="195" t="s">
        <v>106</v>
      </c>
      <c r="BA77" s="195" t="s">
        <v>106</v>
      </c>
      <c r="BB77" s="195" t="s">
        <v>106</v>
      </c>
      <c r="BC77" s="194" t="s">
        <v>106</v>
      </c>
      <c r="BD77" s="194" t="s">
        <v>106</v>
      </c>
      <c r="BE77" s="195" t="s">
        <v>106</v>
      </c>
      <c r="BF77" s="195" t="s">
        <v>106</v>
      </c>
      <c r="BG77" s="195" t="s">
        <v>106</v>
      </c>
    </row>
    <row r="78" spans="1:256" ht="12.75">
      <c r="A78" s="193">
        <v>9</v>
      </c>
      <c r="B78" s="194" t="s">
        <v>517</v>
      </c>
      <c r="C78" s="195" t="s">
        <v>470</v>
      </c>
      <c r="D78" s="196">
        <v>10</v>
      </c>
      <c r="E78" s="195" t="s">
        <v>130</v>
      </c>
      <c r="F78" s="195" t="s">
        <v>131</v>
      </c>
      <c r="G78" s="195" t="s">
        <v>166</v>
      </c>
      <c r="H78" s="195" t="s">
        <v>102</v>
      </c>
      <c r="I78" s="195" t="s">
        <v>103</v>
      </c>
      <c r="J78" s="195" t="s">
        <v>217</v>
      </c>
      <c r="K78" s="195" t="s">
        <v>134</v>
      </c>
      <c r="L78" s="193">
        <v>6121710</v>
      </c>
      <c r="M78" s="193">
        <v>1540</v>
      </c>
      <c r="N78" s="195" t="s">
        <v>106</v>
      </c>
      <c r="O78" s="195" t="s">
        <v>524</v>
      </c>
      <c r="P78" s="195" t="s">
        <v>106</v>
      </c>
      <c r="Q78" s="195" t="s">
        <v>106</v>
      </c>
      <c r="R78" s="195" t="s">
        <v>107</v>
      </c>
      <c r="S78" s="194" t="s">
        <v>522</v>
      </c>
      <c r="T78" s="194" t="s">
        <v>106</v>
      </c>
      <c r="U78" s="195" t="s">
        <v>106</v>
      </c>
      <c r="V78" s="197">
        <v>0</v>
      </c>
      <c r="W78" s="195" t="s">
        <v>106</v>
      </c>
      <c r="X78" s="193">
        <v>0</v>
      </c>
      <c r="Y78" s="195" t="s">
        <v>106</v>
      </c>
      <c r="Z78" s="195" t="s">
        <v>106</v>
      </c>
      <c r="AA78" s="195" t="s">
        <v>106</v>
      </c>
      <c r="AB78" s="195" t="s">
        <v>106</v>
      </c>
      <c r="AC78" s="195" t="s">
        <v>106</v>
      </c>
      <c r="AD78" s="196">
        <v>0</v>
      </c>
      <c r="AE78" s="195" t="s">
        <v>106</v>
      </c>
      <c r="AF78" s="195" t="s">
        <v>136</v>
      </c>
      <c r="AG78" s="195" t="s">
        <v>106</v>
      </c>
      <c r="AH78" s="195" t="s">
        <v>106</v>
      </c>
      <c r="AI78" s="196">
        <v>10</v>
      </c>
      <c r="AJ78" s="196">
        <v>10</v>
      </c>
      <c r="AK78" s="195" t="s">
        <v>108</v>
      </c>
      <c r="AL78" s="195" t="s">
        <v>106</v>
      </c>
      <c r="AM78" s="195" t="s">
        <v>106</v>
      </c>
      <c r="AN78" s="194" t="s">
        <v>106</v>
      </c>
      <c r="AO78" s="196"/>
      <c r="AP78" s="195" t="s">
        <v>121</v>
      </c>
      <c r="AQ78" s="195" t="s">
        <v>122</v>
      </c>
      <c r="AR78" s="195" t="s">
        <v>123</v>
      </c>
      <c r="AS78" s="195" t="s">
        <v>523</v>
      </c>
      <c r="AT78" s="195" t="s">
        <v>140</v>
      </c>
      <c r="AU78" s="194" t="s">
        <v>522</v>
      </c>
      <c r="AV78" s="195" t="s">
        <v>537</v>
      </c>
      <c r="AW78" s="195" t="s">
        <v>142</v>
      </c>
      <c r="AX78" s="195" t="s">
        <v>106</v>
      </c>
      <c r="AY78" s="195" t="s">
        <v>106</v>
      </c>
      <c r="AZ78" s="195" t="s">
        <v>106</v>
      </c>
      <c r="BA78" s="195" t="s">
        <v>106</v>
      </c>
      <c r="BB78" s="195" t="s">
        <v>106</v>
      </c>
      <c r="BC78" s="194" t="s">
        <v>106</v>
      </c>
      <c r="BD78" s="194" t="s">
        <v>106</v>
      </c>
      <c r="BE78" s="195" t="s">
        <v>106</v>
      </c>
      <c r="BF78" s="195" t="s">
        <v>106</v>
      </c>
      <c r="BG78" s="195" t="s">
        <v>106</v>
      </c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  <c r="FT78" s="152"/>
      <c r="FU78" s="152"/>
      <c r="FV78" s="152"/>
      <c r="FW78" s="152"/>
      <c r="FX78" s="152"/>
      <c r="FY78" s="152"/>
      <c r="FZ78" s="152"/>
      <c r="GA78" s="152"/>
      <c r="GB78" s="152"/>
      <c r="GC78" s="152"/>
      <c r="GD78" s="152"/>
      <c r="GE78" s="152"/>
      <c r="GF78" s="152"/>
      <c r="GG78" s="152"/>
      <c r="GH78" s="152"/>
      <c r="GI78" s="152"/>
      <c r="GJ78" s="152"/>
      <c r="GK78" s="152"/>
      <c r="GL78" s="152"/>
      <c r="GM78" s="152"/>
      <c r="GN78" s="152"/>
      <c r="GO78" s="152"/>
      <c r="GP78" s="152"/>
      <c r="GQ78" s="152"/>
      <c r="GR78" s="152"/>
      <c r="GS78" s="152"/>
      <c r="GT78" s="152"/>
      <c r="GU78" s="152"/>
      <c r="GV78" s="152"/>
      <c r="GW78" s="152"/>
      <c r="GX78" s="152"/>
      <c r="GY78" s="152"/>
      <c r="GZ78" s="152"/>
      <c r="HA78" s="152"/>
      <c r="HB78" s="152"/>
      <c r="HC78" s="152"/>
      <c r="HD78" s="152"/>
      <c r="HE78" s="152"/>
      <c r="HF78" s="152"/>
      <c r="HG78" s="152"/>
      <c r="HH78" s="152"/>
      <c r="HI78" s="152"/>
      <c r="HJ78" s="152"/>
      <c r="HK78" s="152"/>
      <c r="HL78" s="152"/>
      <c r="HM78" s="152"/>
      <c r="HN78" s="152"/>
      <c r="HO78" s="152"/>
      <c r="HP78" s="152"/>
      <c r="HQ78" s="152"/>
      <c r="HR78" s="152"/>
      <c r="HS78" s="152"/>
      <c r="HT78" s="152"/>
      <c r="HU78" s="152"/>
      <c r="HV78" s="152"/>
      <c r="HW78" s="152"/>
      <c r="HX78" s="152"/>
      <c r="HY78" s="152"/>
      <c r="HZ78" s="152"/>
      <c r="IA78" s="152"/>
      <c r="IB78" s="152"/>
      <c r="IC78" s="152"/>
      <c r="ID78" s="152"/>
      <c r="IE78" s="152"/>
      <c r="IF78" s="152"/>
      <c r="IG78" s="152"/>
      <c r="IH78" s="152"/>
      <c r="II78" s="152"/>
      <c r="IJ78" s="152"/>
      <c r="IK78" s="152"/>
      <c r="IL78" s="152"/>
      <c r="IM78" s="152"/>
      <c r="IN78" s="152"/>
      <c r="IO78" s="152"/>
      <c r="IP78" s="152"/>
      <c r="IQ78" s="152"/>
      <c r="IR78" s="152"/>
      <c r="IS78" s="152"/>
      <c r="IT78" s="152"/>
      <c r="IU78" s="152"/>
      <c r="IV78" s="152"/>
    </row>
    <row r="79" spans="1:59" s="152" customFormat="1" ht="12.75">
      <c r="A79" s="193">
        <v>9</v>
      </c>
      <c r="B79" s="194" t="s">
        <v>517</v>
      </c>
      <c r="C79" s="195" t="s">
        <v>530</v>
      </c>
      <c r="D79" s="196">
        <v>222.61</v>
      </c>
      <c r="E79" s="195" t="s">
        <v>130</v>
      </c>
      <c r="F79" s="195" t="s">
        <v>131</v>
      </c>
      <c r="G79" s="195" t="s">
        <v>166</v>
      </c>
      <c r="H79" s="195" t="s">
        <v>102</v>
      </c>
      <c r="I79" s="195" t="s">
        <v>103</v>
      </c>
      <c r="J79" s="195" t="s">
        <v>274</v>
      </c>
      <c r="K79" s="195" t="s">
        <v>134</v>
      </c>
      <c r="L79" s="193">
        <v>6121710</v>
      </c>
      <c r="M79" s="193">
        <v>1543</v>
      </c>
      <c r="N79" s="195" t="s">
        <v>106</v>
      </c>
      <c r="O79" s="195" t="s">
        <v>524</v>
      </c>
      <c r="P79" s="195" t="s">
        <v>106</v>
      </c>
      <c r="Q79" s="195" t="s">
        <v>106</v>
      </c>
      <c r="R79" s="195" t="s">
        <v>107</v>
      </c>
      <c r="S79" s="194" t="s">
        <v>522</v>
      </c>
      <c r="T79" s="194" t="s">
        <v>106</v>
      </c>
      <c r="U79" s="195" t="s">
        <v>106</v>
      </c>
      <c r="V79" s="197">
        <v>0</v>
      </c>
      <c r="W79" s="195" t="s">
        <v>106</v>
      </c>
      <c r="X79" s="193">
        <v>0</v>
      </c>
      <c r="Y79" s="195" t="s">
        <v>106</v>
      </c>
      <c r="Z79" s="195" t="s">
        <v>106</v>
      </c>
      <c r="AA79" s="195" t="s">
        <v>106</v>
      </c>
      <c r="AB79" s="195" t="s">
        <v>106</v>
      </c>
      <c r="AC79" s="195" t="s">
        <v>106</v>
      </c>
      <c r="AD79" s="196">
        <v>0</v>
      </c>
      <c r="AE79" s="195" t="s">
        <v>106</v>
      </c>
      <c r="AF79" s="195" t="s">
        <v>136</v>
      </c>
      <c r="AG79" s="195" t="s">
        <v>106</v>
      </c>
      <c r="AH79" s="195" t="s">
        <v>106</v>
      </c>
      <c r="AI79" s="196">
        <v>222.61</v>
      </c>
      <c r="AJ79" s="196">
        <v>222.61</v>
      </c>
      <c r="AK79" s="195" t="s">
        <v>108</v>
      </c>
      <c r="AL79" s="195" t="s">
        <v>106</v>
      </c>
      <c r="AM79" s="195" t="s">
        <v>106</v>
      </c>
      <c r="AN79" s="194" t="s">
        <v>106</v>
      </c>
      <c r="AO79" s="196"/>
      <c r="AP79" s="195" t="s">
        <v>121</v>
      </c>
      <c r="AQ79" s="195" t="s">
        <v>122</v>
      </c>
      <c r="AR79" s="195" t="s">
        <v>123</v>
      </c>
      <c r="AS79" s="195" t="s">
        <v>523</v>
      </c>
      <c r="AT79" s="195" t="s">
        <v>140</v>
      </c>
      <c r="AU79" s="194" t="s">
        <v>522</v>
      </c>
      <c r="AV79" s="195" t="s">
        <v>529</v>
      </c>
      <c r="AW79" s="195" t="s">
        <v>142</v>
      </c>
      <c r="AX79" s="195" t="s">
        <v>106</v>
      </c>
      <c r="AY79" s="195" t="s">
        <v>106</v>
      </c>
      <c r="AZ79" s="195" t="s">
        <v>106</v>
      </c>
      <c r="BA79" s="195" t="s">
        <v>106</v>
      </c>
      <c r="BB79" s="195" t="s">
        <v>106</v>
      </c>
      <c r="BC79" s="194" t="s">
        <v>106</v>
      </c>
      <c r="BD79" s="194" t="s">
        <v>106</v>
      </c>
      <c r="BE79" s="195" t="s">
        <v>106</v>
      </c>
      <c r="BF79" s="195" t="s">
        <v>106</v>
      </c>
      <c r="BG79" s="195" t="s">
        <v>106</v>
      </c>
    </row>
    <row r="80" spans="1:59" s="152" customFormat="1" ht="12.75">
      <c r="A80" s="193">
        <v>9</v>
      </c>
      <c r="B80" s="194" t="s">
        <v>517</v>
      </c>
      <c r="C80" s="195" t="s">
        <v>528</v>
      </c>
      <c r="D80" s="196">
        <v>20</v>
      </c>
      <c r="E80" s="195" t="s">
        <v>130</v>
      </c>
      <c r="F80" s="195" t="s">
        <v>131</v>
      </c>
      <c r="G80" s="195" t="s">
        <v>166</v>
      </c>
      <c r="H80" s="195" t="s">
        <v>102</v>
      </c>
      <c r="I80" s="195" t="s">
        <v>103</v>
      </c>
      <c r="J80" s="195" t="s">
        <v>274</v>
      </c>
      <c r="K80" s="195" t="s">
        <v>134</v>
      </c>
      <c r="L80" s="193">
        <v>6121710</v>
      </c>
      <c r="M80" s="193">
        <v>1544</v>
      </c>
      <c r="N80" s="195" t="s">
        <v>106</v>
      </c>
      <c r="O80" s="195" t="s">
        <v>524</v>
      </c>
      <c r="P80" s="195" t="s">
        <v>106</v>
      </c>
      <c r="Q80" s="195" t="s">
        <v>106</v>
      </c>
      <c r="R80" s="195" t="s">
        <v>107</v>
      </c>
      <c r="S80" s="194" t="s">
        <v>522</v>
      </c>
      <c r="T80" s="194" t="s">
        <v>106</v>
      </c>
      <c r="U80" s="195" t="s">
        <v>106</v>
      </c>
      <c r="V80" s="197">
        <v>0</v>
      </c>
      <c r="W80" s="195" t="s">
        <v>106</v>
      </c>
      <c r="X80" s="193">
        <v>0</v>
      </c>
      <c r="Y80" s="195" t="s">
        <v>106</v>
      </c>
      <c r="Z80" s="195" t="s">
        <v>106</v>
      </c>
      <c r="AA80" s="195" t="s">
        <v>106</v>
      </c>
      <c r="AB80" s="195" t="s">
        <v>106</v>
      </c>
      <c r="AC80" s="195" t="s">
        <v>106</v>
      </c>
      <c r="AD80" s="196">
        <v>0</v>
      </c>
      <c r="AE80" s="195" t="s">
        <v>106</v>
      </c>
      <c r="AF80" s="195" t="s">
        <v>136</v>
      </c>
      <c r="AG80" s="195" t="s">
        <v>106</v>
      </c>
      <c r="AH80" s="195" t="s">
        <v>106</v>
      </c>
      <c r="AI80" s="196">
        <v>20</v>
      </c>
      <c r="AJ80" s="196">
        <v>20</v>
      </c>
      <c r="AK80" s="195" t="s">
        <v>108</v>
      </c>
      <c r="AL80" s="195" t="s">
        <v>106</v>
      </c>
      <c r="AM80" s="195" t="s">
        <v>106</v>
      </c>
      <c r="AN80" s="194" t="s">
        <v>106</v>
      </c>
      <c r="AO80" s="196"/>
      <c r="AP80" s="195" t="s">
        <v>121</v>
      </c>
      <c r="AQ80" s="195" t="s">
        <v>122</v>
      </c>
      <c r="AR80" s="195" t="s">
        <v>123</v>
      </c>
      <c r="AS80" s="195" t="s">
        <v>523</v>
      </c>
      <c r="AT80" s="195" t="s">
        <v>140</v>
      </c>
      <c r="AU80" s="194" t="s">
        <v>522</v>
      </c>
      <c r="AV80" s="195" t="s">
        <v>527</v>
      </c>
      <c r="AW80" s="195" t="s">
        <v>142</v>
      </c>
      <c r="AX80" s="195" t="s">
        <v>106</v>
      </c>
      <c r="AY80" s="195" t="s">
        <v>106</v>
      </c>
      <c r="AZ80" s="195" t="s">
        <v>106</v>
      </c>
      <c r="BA80" s="195" t="s">
        <v>106</v>
      </c>
      <c r="BB80" s="195" t="s">
        <v>106</v>
      </c>
      <c r="BC80" s="194" t="s">
        <v>106</v>
      </c>
      <c r="BD80" s="194" t="s">
        <v>106</v>
      </c>
      <c r="BE80" s="195" t="s">
        <v>106</v>
      </c>
      <c r="BF80" s="195" t="s">
        <v>106</v>
      </c>
      <c r="BG80" s="195" t="s">
        <v>106</v>
      </c>
    </row>
    <row r="81" spans="1:59" s="152" customFormat="1" ht="12.75">
      <c r="A81" s="193">
        <v>9</v>
      </c>
      <c r="B81" s="194" t="s">
        <v>517</v>
      </c>
      <c r="C81" s="195" t="s">
        <v>470</v>
      </c>
      <c r="D81" s="196">
        <v>5</v>
      </c>
      <c r="E81" s="195" t="s">
        <v>130</v>
      </c>
      <c r="F81" s="195" t="s">
        <v>131</v>
      </c>
      <c r="G81" s="195" t="s">
        <v>166</v>
      </c>
      <c r="H81" s="195" t="s">
        <v>102</v>
      </c>
      <c r="I81" s="195" t="s">
        <v>103</v>
      </c>
      <c r="J81" s="195" t="s">
        <v>274</v>
      </c>
      <c r="K81" s="195" t="s">
        <v>134</v>
      </c>
      <c r="L81" s="193">
        <v>6121710</v>
      </c>
      <c r="M81" s="193">
        <v>1545</v>
      </c>
      <c r="N81" s="195" t="s">
        <v>106</v>
      </c>
      <c r="O81" s="195" t="s">
        <v>524</v>
      </c>
      <c r="P81" s="195" t="s">
        <v>106</v>
      </c>
      <c r="Q81" s="195" t="s">
        <v>106</v>
      </c>
      <c r="R81" s="195" t="s">
        <v>107</v>
      </c>
      <c r="S81" s="194" t="s">
        <v>522</v>
      </c>
      <c r="T81" s="194" t="s">
        <v>106</v>
      </c>
      <c r="U81" s="195" t="s">
        <v>106</v>
      </c>
      <c r="V81" s="197">
        <v>0</v>
      </c>
      <c r="W81" s="195" t="s">
        <v>106</v>
      </c>
      <c r="X81" s="193">
        <v>0</v>
      </c>
      <c r="Y81" s="195" t="s">
        <v>106</v>
      </c>
      <c r="Z81" s="195" t="s">
        <v>106</v>
      </c>
      <c r="AA81" s="195" t="s">
        <v>106</v>
      </c>
      <c r="AB81" s="195" t="s">
        <v>106</v>
      </c>
      <c r="AC81" s="195" t="s">
        <v>106</v>
      </c>
      <c r="AD81" s="196">
        <v>0</v>
      </c>
      <c r="AE81" s="195" t="s">
        <v>106</v>
      </c>
      <c r="AF81" s="195" t="s">
        <v>136</v>
      </c>
      <c r="AG81" s="195" t="s">
        <v>106</v>
      </c>
      <c r="AH81" s="195" t="s">
        <v>106</v>
      </c>
      <c r="AI81" s="196">
        <v>5</v>
      </c>
      <c r="AJ81" s="196">
        <v>5</v>
      </c>
      <c r="AK81" s="195" t="s">
        <v>108</v>
      </c>
      <c r="AL81" s="195" t="s">
        <v>106</v>
      </c>
      <c r="AM81" s="195" t="s">
        <v>106</v>
      </c>
      <c r="AN81" s="194" t="s">
        <v>106</v>
      </c>
      <c r="AO81" s="196"/>
      <c r="AP81" s="195" t="s">
        <v>121</v>
      </c>
      <c r="AQ81" s="195" t="s">
        <v>122</v>
      </c>
      <c r="AR81" s="195" t="s">
        <v>123</v>
      </c>
      <c r="AS81" s="195" t="s">
        <v>523</v>
      </c>
      <c r="AT81" s="195" t="s">
        <v>140</v>
      </c>
      <c r="AU81" s="194" t="s">
        <v>522</v>
      </c>
      <c r="AV81" s="195" t="s">
        <v>526</v>
      </c>
      <c r="AW81" s="195" t="s">
        <v>142</v>
      </c>
      <c r="AX81" s="195" t="s">
        <v>106</v>
      </c>
      <c r="AY81" s="195" t="s">
        <v>106</v>
      </c>
      <c r="AZ81" s="195" t="s">
        <v>106</v>
      </c>
      <c r="BA81" s="195" t="s">
        <v>106</v>
      </c>
      <c r="BB81" s="195" t="s">
        <v>106</v>
      </c>
      <c r="BC81" s="194" t="s">
        <v>106</v>
      </c>
      <c r="BD81" s="194" t="s">
        <v>106</v>
      </c>
      <c r="BE81" s="195" t="s">
        <v>106</v>
      </c>
      <c r="BF81" s="195" t="s">
        <v>106</v>
      </c>
      <c r="BG81" s="195" t="s">
        <v>106</v>
      </c>
    </row>
    <row r="82" spans="1:59" s="152" customFormat="1" ht="12.75">
      <c r="A82" s="193">
        <v>9</v>
      </c>
      <c r="B82" s="194" t="s">
        <v>517</v>
      </c>
      <c r="C82" s="195" t="s">
        <v>470</v>
      </c>
      <c r="D82" s="196">
        <v>0.5</v>
      </c>
      <c r="E82" s="195" t="s">
        <v>130</v>
      </c>
      <c r="F82" s="195" t="s">
        <v>131</v>
      </c>
      <c r="G82" s="195" t="s">
        <v>166</v>
      </c>
      <c r="H82" s="195" t="s">
        <v>102</v>
      </c>
      <c r="I82" s="195" t="s">
        <v>103</v>
      </c>
      <c r="J82" s="195" t="s">
        <v>274</v>
      </c>
      <c r="K82" s="195" t="s">
        <v>134</v>
      </c>
      <c r="L82" s="193">
        <v>6121710</v>
      </c>
      <c r="M82" s="193">
        <v>1546</v>
      </c>
      <c r="N82" s="195" t="s">
        <v>106</v>
      </c>
      <c r="O82" s="195" t="s">
        <v>524</v>
      </c>
      <c r="P82" s="195" t="s">
        <v>106</v>
      </c>
      <c r="Q82" s="195" t="s">
        <v>106</v>
      </c>
      <c r="R82" s="195" t="s">
        <v>107</v>
      </c>
      <c r="S82" s="194" t="s">
        <v>522</v>
      </c>
      <c r="T82" s="194" t="s">
        <v>106</v>
      </c>
      <c r="U82" s="195" t="s">
        <v>106</v>
      </c>
      <c r="V82" s="197">
        <v>0</v>
      </c>
      <c r="W82" s="195" t="s">
        <v>106</v>
      </c>
      <c r="X82" s="193">
        <v>0</v>
      </c>
      <c r="Y82" s="195" t="s">
        <v>106</v>
      </c>
      <c r="Z82" s="195" t="s">
        <v>106</v>
      </c>
      <c r="AA82" s="195" t="s">
        <v>106</v>
      </c>
      <c r="AB82" s="195" t="s">
        <v>106</v>
      </c>
      <c r="AC82" s="195" t="s">
        <v>106</v>
      </c>
      <c r="AD82" s="196">
        <v>0</v>
      </c>
      <c r="AE82" s="195" t="s">
        <v>106</v>
      </c>
      <c r="AF82" s="195" t="s">
        <v>136</v>
      </c>
      <c r="AG82" s="195" t="s">
        <v>106</v>
      </c>
      <c r="AH82" s="195" t="s">
        <v>106</v>
      </c>
      <c r="AI82" s="196">
        <v>0.5</v>
      </c>
      <c r="AJ82" s="196">
        <v>0.5</v>
      </c>
      <c r="AK82" s="195" t="s">
        <v>108</v>
      </c>
      <c r="AL82" s="195" t="s">
        <v>106</v>
      </c>
      <c r="AM82" s="195" t="s">
        <v>106</v>
      </c>
      <c r="AN82" s="194" t="s">
        <v>106</v>
      </c>
      <c r="AO82" s="196"/>
      <c r="AP82" s="195" t="s">
        <v>121</v>
      </c>
      <c r="AQ82" s="195" t="s">
        <v>122</v>
      </c>
      <c r="AR82" s="195" t="s">
        <v>123</v>
      </c>
      <c r="AS82" s="195" t="s">
        <v>523</v>
      </c>
      <c r="AT82" s="195" t="s">
        <v>140</v>
      </c>
      <c r="AU82" s="194" t="s">
        <v>522</v>
      </c>
      <c r="AV82" s="195" t="s">
        <v>525</v>
      </c>
      <c r="AW82" s="195" t="s">
        <v>142</v>
      </c>
      <c r="AX82" s="195" t="s">
        <v>106</v>
      </c>
      <c r="AY82" s="195" t="s">
        <v>106</v>
      </c>
      <c r="AZ82" s="195" t="s">
        <v>106</v>
      </c>
      <c r="BA82" s="195" t="s">
        <v>106</v>
      </c>
      <c r="BB82" s="195" t="s">
        <v>106</v>
      </c>
      <c r="BC82" s="194" t="s">
        <v>106</v>
      </c>
      <c r="BD82" s="194" t="s">
        <v>106</v>
      </c>
      <c r="BE82" s="195" t="s">
        <v>106</v>
      </c>
      <c r="BF82" s="195" t="s">
        <v>106</v>
      </c>
      <c r="BG82" s="195" t="s">
        <v>106</v>
      </c>
    </row>
    <row r="83" spans="1:256" s="140" customFormat="1" ht="12.75">
      <c r="A83" s="193">
        <v>9</v>
      </c>
      <c r="B83" s="194" t="s">
        <v>517</v>
      </c>
      <c r="C83" s="195" t="s">
        <v>470</v>
      </c>
      <c r="D83" s="196">
        <v>0.5</v>
      </c>
      <c r="E83" s="195" t="s">
        <v>130</v>
      </c>
      <c r="F83" s="195" t="s">
        <v>131</v>
      </c>
      <c r="G83" s="195" t="s">
        <v>166</v>
      </c>
      <c r="H83" s="195" t="s">
        <v>102</v>
      </c>
      <c r="I83" s="195" t="s">
        <v>103</v>
      </c>
      <c r="J83" s="195" t="s">
        <v>274</v>
      </c>
      <c r="K83" s="195" t="s">
        <v>134</v>
      </c>
      <c r="L83" s="193">
        <v>6121710</v>
      </c>
      <c r="M83" s="193">
        <v>1547</v>
      </c>
      <c r="N83" s="195" t="s">
        <v>106</v>
      </c>
      <c r="O83" s="195" t="s">
        <v>524</v>
      </c>
      <c r="P83" s="195" t="s">
        <v>106</v>
      </c>
      <c r="Q83" s="195" t="s">
        <v>106</v>
      </c>
      <c r="R83" s="195" t="s">
        <v>107</v>
      </c>
      <c r="S83" s="194" t="s">
        <v>522</v>
      </c>
      <c r="T83" s="194" t="s">
        <v>106</v>
      </c>
      <c r="U83" s="195" t="s">
        <v>106</v>
      </c>
      <c r="V83" s="197">
        <v>0</v>
      </c>
      <c r="W83" s="195" t="s">
        <v>106</v>
      </c>
      <c r="X83" s="193">
        <v>0</v>
      </c>
      <c r="Y83" s="195" t="s">
        <v>106</v>
      </c>
      <c r="Z83" s="195" t="s">
        <v>106</v>
      </c>
      <c r="AA83" s="195" t="s">
        <v>106</v>
      </c>
      <c r="AB83" s="195" t="s">
        <v>106</v>
      </c>
      <c r="AC83" s="195" t="s">
        <v>106</v>
      </c>
      <c r="AD83" s="196">
        <v>0</v>
      </c>
      <c r="AE83" s="195" t="s">
        <v>106</v>
      </c>
      <c r="AF83" s="195" t="s">
        <v>136</v>
      </c>
      <c r="AG83" s="195" t="s">
        <v>106</v>
      </c>
      <c r="AH83" s="195" t="s">
        <v>106</v>
      </c>
      <c r="AI83" s="196">
        <v>0.5</v>
      </c>
      <c r="AJ83" s="196">
        <v>0.5</v>
      </c>
      <c r="AK83" s="195" t="s">
        <v>108</v>
      </c>
      <c r="AL83" s="195" t="s">
        <v>106</v>
      </c>
      <c r="AM83" s="195" t="s">
        <v>106</v>
      </c>
      <c r="AN83" s="194" t="s">
        <v>106</v>
      </c>
      <c r="AO83" s="196"/>
      <c r="AP83" s="195" t="s">
        <v>121</v>
      </c>
      <c r="AQ83" s="195" t="s">
        <v>122</v>
      </c>
      <c r="AR83" s="195" t="s">
        <v>123</v>
      </c>
      <c r="AS83" s="195" t="s">
        <v>523</v>
      </c>
      <c r="AT83" s="195" t="s">
        <v>140</v>
      </c>
      <c r="AU83" s="194" t="s">
        <v>522</v>
      </c>
      <c r="AV83" s="195" t="s">
        <v>521</v>
      </c>
      <c r="AW83" s="195" t="s">
        <v>142</v>
      </c>
      <c r="AX83" s="195" t="s">
        <v>106</v>
      </c>
      <c r="AY83" s="195" t="s">
        <v>106</v>
      </c>
      <c r="AZ83" s="195" t="s">
        <v>106</v>
      </c>
      <c r="BA83" s="195" t="s">
        <v>106</v>
      </c>
      <c r="BB83" s="195" t="s">
        <v>106</v>
      </c>
      <c r="BC83" s="194" t="s">
        <v>106</v>
      </c>
      <c r="BD83" s="194" t="s">
        <v>106</v>
      </c>
      <c r="BE83" s="195" t="s">
        <v>106</v>
      </c>
      <c r="BF83" s="195" t="s">
        <v>106</v>
      </c>
      <c r="BG83" s="195" t="s">
        <v>106</v>
      </c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152"/>
      <c r="DW83" s="152"/>
      <c r="DX83" s="152"/>
      <c r="DY83" s="152"/>
      <c r="DZ83" s="152"/>
      <c r="EA83" s="152"/>
      <c r="EB83" s="152"/>
      <c r="EC83" s="152"/>
      <c r="ED83" s="152"/>
      <c r="EE83" s="152"/>
      <c r="EF83" s="152"/>
      <c r="EG83" s="152"/>
      <c r="EH83" s="152"/>
      <c r="EI83" s="152"/>
      <c r="EJ83" s="152"/>
      <c r="EK83" s="152"/>
      <c r="EL83" s="152"/>
      <c r="EM83" s="152"/>
      <c r="EN83" s="152"/>
      <c r="EO83" s="152"/>
      <c r="EP83" s="152"/>
      <c r="EQ83" s="152"/>
      <c r="ER83" s="152"/>
      <c r="ES83" s="152"/>
      <c r="ET83" s="152"/>
      <c r="EU83" s="152"/>
      <c r="EV83" s="152"/>
      <c r="EW83" s="152"/>
      <c r="EX83" s="152"/>
      <c r="EY83" s="152"/>
      <c r="EZ83" s="152"/>
      <c r="FA83" s="152"/>
      <c r="FB83" s="152"/>
      <c r="FC83" s="152"/>
      <c r="FD83" s="152"/>
      <c r="FE83" s="152"/>
      <c r="FF83" s="152"/>
      <c r="FG83" s="152"/>
      <c r="FH83" s="152"/>
      <c r="FI83" s="152"/>
      <c r="FJ83" s="152"/>
      <c r="FK83" s="152"/>
      <c r="FL83" s="152"/>
      <c r="FM83" s="152"/>
      <c r="FN83" s="152"/>
      <c r="FO83" s="152"/>
      <c r="FP83" s="152"/>
      <c r="FQ83" s="152"/>
      <c r="FR83" s="152"/>
      <c r="FS83" s="152"/>
      <c r="FT83" s="152"/>
      <c r="FU83" s="152"/>
      <c r="FV83" s="152"/>
      <c r="FW83" s="152"/>
      <c r="FX83" s="152"/>
      <c r="FY83" s="152"/>
      <c r="FZ83" s="152"/>
      <c r="GA83" s="152"/>
      <c r="GB83" s="152"/>
      <c r="GC83" s="152"/>
      <c r="GD83" s="152"/>
      <c r="GE83" s="152"/>
      <c r="GF83" s="152"/>
      <c r="GG83" s="152"/>
      <c r="GH83" s="152"/>
      <c r="GI83" s="152"/>
      <c r="GJ83" s="152"/>
      <c r="GK83" s="152"/>
      <c r="GL83" s="152"/>
      <c r="GM83" s="152"/>
      <c r="GN83" s="152"/>
      <c r="GO83" s="152"/>
      <c r="GP83" s="152"/>
      <c r="GQ83" s="152"/>
      <c r="GR83" s="152"/>
      <c r="GS83" s="152"/>
      <c r="GT83" s="152"/>
      <c r="GU83" s="152"/>
      <c r="GV83" s="152"/>
      <c r="GW83" s="152"/>
      <c r="GX83" s="152"/>
      <c r="GY83" s="152"/>
      <c r="GZ83" s="152"/>
      <c r="HA83" s="152"/>
      <c r="HB83" s="152"/>
      <c r="HC83" s="152"/>
      <c r="HD83" s="152"/>
      <c r="HE83" s="152"/>
      <c r="HF83" s="152"/>
      <c r="HG83" s="152"/>
      <c r="HH83" s="152"/>
      <c r="HI83" s="152"/>
      <c r="HJ83" s="152"/>
      <c r="HK83" s="152"/>
      <c r="HL83" s="152"/>
      <c r="HM83" s="152"/>
      <c r="HN83" s="152"/>
      <c r="HO83" s="152"/>
      <c r="HP83" s="152"/>
      <c r="HQ83" s="152"/>
      <c r="HR83" s="152"/>
      <c r="HS83" s="152"/>
      <c r="HT83" s="152"/>
      <c r="HU83" s="152"/>
      <c r="HV83" s="152"/>
      <c r="HW83" s="152"/>
      <c r="HX83" s="152"/>
      <c r="HY83" s="152"/>
      <c r="HZ83" s="152"/>
      <c r="IA83" s="152"/>
      <c r="IB83" s="152"/>
      <c r="IC83" s="152"/>
      <c r="ID83" s="152"/>
      <c r="IE83" s="152"/>
      <c r="IF83" s="152"/>
      <c r="IG83" s="152"/>
      <c r="IH83" s="152"/>
      <c r="II83" s="152"/>
      <c r="IJ83" s="152"/>
      <c r="IK83" s="152"/>
      <c r="IL83" s="152"/>
      <c r="IM83" s="152"/>
      <c r="IN83" s="152"/>
      <c r="IO83" s="152"/>
      <c r="IP83" s="152"/>
      <c r="IQ83" s="152"/>
      <c r="IR83" s="152"/>
      <c r="IS83" s="152"/>
      <c r="IT83" s="152"/>
      <c r="IU83" s="152"/>
      <c r="IV83" s="152"/>
    </row>
    <row r="84" spans="1:59" s="152" customFormat="1" ht="12.75">
      <c r="A84" s="193">
        <v>9</v>
      </c>
      <c r="B84" s="194" t="s">
        <v>497</v>
      </c>
      <c r="C84" s="195" t="s">
        <v>505</v>
      </c>
      <c r="D84" s="196">
        <v>91</v>
      </c>
      <c r="E84" s="195" t="s">
        <v>99</v>
      </c>
      <c r="F84" s="195" t="s">
        <v>504</v>
      </c>
      <c r="G84" s="195" t="s">
        <v>101</v>
      </c>
      <c r="H84" s="195" t="s">
        <v>102</v>
      </c>
      <c r="I84" s="195" t="s">
        <v>103</v>
      </c>
      <c r="J84" s="195" t="s">
        <v>354</v>
      </c>
      <c r="K84" s="195" t="s">
        <v>134</v>
      </c>
      <c r="L84" s="193">
        <v>6141293</v>
      </c>
      <c r="M84" s="193">
        <v>1</v>
      </c>
      <c r="N84" s="195" t="s">
        <v>106</v>
      </c>
      <c r="O84" s="195" t="s">
        <v>106</v>
      </c>
      <c r="P84" s="195" t="s">
        <v>106</v>
      </c>
      <c r="Q84" s="195" t="s">
        <v>106</v>
      </c>
      <c r="R84" s="195" t="s">
        <v>107</v>
      </c>
      <c r="S84" s="194" t="s">
        <v>503</v>
      </c>
      <c r="T84" s="194" t="s">
        <v>106</v>
      </c>
      <c r="U84" s="195" t="s">
        <v>106</v>
      </c>
      <c r="V84" s="197">
        <v>0</v>
      </c>
      <c r="W84" s="195" t="s">
        <v>106</v>
      </c>
      <c r="X84" s="193">
        <v>0</v>
      </c>
      <c r="Y84" s="195" t="s">
        <v>106</v>
      </c>
      <c r="Z84" s="195" t="s">
        <v>106</v>
      </c>
      <c r="AA84" s="195" t="s">
        <v>106</v>
      </c>
      <c r="AB84" s="195" t="s">
        <v>106</v>
      </c>
      <c r="AC84" s="195" t="s">
        <v>106</v>
      </c>
      <c r="AD84" s="196">
        <v>0</v>
      </c>
      <c r="AE84" s="195" t="s">
        <v>106</v>
      </c>
      <c r="AF84" s="195" t="s">
        <v>106</v>
      </c>
      <c r="AG84" s="195" t="s">
        <v>106</v>
      </c>
      <c r="AH84" s="195" t="s">
        <v>106</v>
      </c>
      <c r="AI84" s="196">
        <v>91</v>
      </c>
      <c r="AJ84" s="196">
        <v>91</v>
      </c>
      <c r="AK84" s="195" t="s">
        <v>108</v>
      </c>
      <c r="AL84" s="195" t="s">
        <v>106</v>
      </c>
      <c r="AM84" s="195" t="s">
        <v>106</v>
      </c>
      <c r="AN84" s="194" t="s">
        <v>106</v>
      </c>
      <c r="AO84" s="196"/>
      <c r="AP84" s="195" t="s">
        <v>106</v>
      </c>
      <c r="AQ84" s="195" t="s">
        <v>106</v>
      </c>
      <c r="AR84" s="195" t="s">
        <v>106</v>
      </c>
      <c r="AS84" s="195" t="s">
        <v>106</v>
      </c>
      <c r="AT84" s="195" t="s">
        <v>106</v>
      </c>
      <c r="AU84" s="194" t="s">
        <v>106</v>
      </c>
      <c r="AV84" s="195" t="s">
        <v>106</v>
      </c>
      <c r="AW84" s="195" t="s">
        <v>106</v>
      </c>
      <c r="AX84" s="195" t="s">
        <v>106</v>
      </c>
      <c r="AY84" s="195" t="s">
        <v>106</v>
      </c>
      <c r="AZ84" s="195" t="s">
        <v>106</v>
      </c>
      <c r="BA84" s="195" t="s">
        <v>106</v>
      </c>
      <c r="BB84" s="195" t="s">
        <v>106</v>
      </c>
      <c r="BC84" s="194" t="s">
        <v>106</v>
      </c>
      <c r="BD84" s="194" t="s">
        <v>106</v>
      </c>
      <c r="BE84" s="195" t="s">
        <v>106</v>
      </c>
      <c r="BF84" s="195" t="s">
        <v>106</v>
      </c>
      <c r="BG84" s="195" t="s">
        <v>106</v>
      </c>
    </row>
    <row r="85" spans="1:256" s="140" customFormat="1" ht="12.75">
      <c r="A85" s="206">
        <v>8</v>
      </c>
      <c r="B85" s="207" t="s">
        <v>510</v>
      </c>
      <c r="C85" s="208" t="s">
        <v>416</v>
      </c>
      <c r="D85" s="209">
        <v>69.18</v>
      </c>
      <c r="E85" s="208" t="s">
        <v>130</v>
      </c>
      <c r="F85" s="208" t="s">
        <v>131</v>
      </c>
      <c r="G85" s="208" t="s">
        <v>307</v>
      </c>
      <c r="H85" s="208" t="s">
        <v>102</v>
      </c>
      <c r="I85" s="208" t="s">
        <v>103</v>
      </c>
      <c r="J85" s="208" t="s">
        <v>300</v>
      </c>
      <c r="K85" s="208" t="s">
        <v>134</v>
      </c>
      <c r="L85" s="206">
        <v>6088410</v>
      </c>
      <c r="M85" s="206">
        <v>3</v>
      </c>
      <c r="N85" s="208" t="s">
        <v>106</v>
      </c>
      <c r="O85" s="208" t="s">
        <v>509</v>
      </c>
      <c r="P85" s="208" t="s">
        <v>106</v>
      </c>
      <c r="Q85" s="208" t="s">
        <v>106</v>
      </c>
      <c r="R85" s="208" t="s">
        <v>107</v>
      </c>
      <c r="S85" s="207" t="s">
        <v>507</v>
      </c>
      <c r="T85" s="207" t="s">
        <v>106</v>
      </c>
      <c r="U85" s="208" t="s">
        <v>106</v>
      </c>
      <c r="V85" s="210">
        <v>1</v>
      </c>
      <c r="W85" s="208" t="s">
        <v>119</v>
      </c>
      <c r="X85" s="206">
        <v>0</v>
      </c>
      <c r="Y85" s="208" t="s">
        <v>106</v>
      </c>
      <c r="Z85" s="208" t="s">
        <v>106</v>
      </c>
      <c r="AA85" s="208" t="s">
        <v>106</v>
      </c>
      <c r="AB85" s="208" t="s">
        <v>106</v>
      </c>
      <c r="AC85" s="208" t="s">
        <v>106</v>
      </c>
      <c r="AD85" s="209">
        <v>0</v>
      </c>
      <c r="AE85" s="208" t="s">
        <v>106</v>
      </c>
      <c r="AF85" s="208" t="s">
        <v>136</v>
      </c>
      <c r="AG85" s="208" t="s">
        <v>106</v>
      </c>
      <c r="AH85" s="208" t="s">
        <v>106</v>
      </c>
      <c r="AI85" s="209">
        <v>69.18</v>
      </c>
      <c r="AJ85" s="209">
        <v>69.18</v>
      </c>
      <c r="AK85" s="208" t="s">
        <v>108</v>
      </c>
      <c r="AL85" s="208" t="s">
        <v>106</v>
      </c>
      <c r="AM85" s="208" t="s">
        <v>106</v>
      </c>
      <c r="AN85" s="207" t="s">
        <v>106</v>
      </c>
      <c r="AO85" s="209"/>
      <c r="AP85" s="208" t="s">
        <v>121</v>
      </c>
      <c r="AQ85" s="208" t="s">
        <v>309</v>
      </c>
      <c r="AR85" s="208" t="s">
        <v>310</v>
      </c>
      <c r="AS85" s="208" t="s">
        <v>508</v>
      </c>
      <c r="AT85" s="208" t="s">
        <v>211</v>
      </c>
      <c r="AU85" s="207" t="s">
        <v>507</v>
      </c>
      <c r="AV85" s="208" t="s">
        <v>506</v>
      </c>
      <c r="AW85" s="208" t="s">
        <v>142</v>
      </c>
      <c r="AX85" s="208" t="s">
        <v>106</v>
      </c>
      <c r="AY85" s="208" t="s">
        <v>106</v>
      </c>
      <c r="AZ85" s="208" t="s">
        <v>106</v>
      </c>
      <c r="BA85" s="208" t="s">
        <v>106</v>
      </c>
      <c r="BB85" s="208" t="s">
        <v>106</v>
      </c>
      <c r="BC85" s="207" t="s">
        <v>106</v>
      </c>
      <c r="BD85" s="207" t="s">
        <v>106</v>
      </c>
      <c r="BE85" s="208" t="s">
        <v>106</v>
      </c>
      <c r="BF85" s="208" t="s">
        <v>106</v>
      </c>
      <c r="BG85" s="208" t="s">
        <v>106</v>
      </c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  <c r="EF85" s="211"/>
      <c r="EG85" s="211"/>
      <c r="EH85" s="211"/>
      <c r="EI85" s="211"/>
      <c r="EJ85" s="211"/>
      <c r="EK85" s="211"/>
      <c r="EL85" s="211"/>
      <c r="EM85" s="211"/>
      <c r="EN85" s="211"/>
      <c r="EO85" s="211"/>
      <c r="EP85" s="211"/>
      <c r="EQ85" s="211"/>
      <c r="ER85" s="211"/>
      <c r="ES85" s="211"/>
      <c r="ET85" s="211"/>
      <c r="EU85" s="211"/>
      <c r="EV85" s="211"/>
      <c r="EW85" s="211"/>
      <c r="EX85" s="211"/>
      <c r="EY85" s="211"/>
      <c r="EZ85" s="211"/>
      <c r="FA85" s="211"/>
      <c r="FB85" s="211"/>
      <c r="FC85" s="211"/>
      <c r="FD85" s="211"/>
      <c r="FE85" s="211"/>
      <c r="FF85" s="211"/>
      <c r="FG85" s="211"/>
      <c r="FH85" s="211"/>
      <c r="FI85" s="211"/>
      <c r="FJ85" s="211"/>
      <c r="FK85" s="211"/>
      <c r="FL85" s="211"/>
      <c r="FM85" s="211"/>
      <c r="FN85" s="211"/>
      <c r="FO85" s="211"/>
      <c r="FP85" s="211"/>
      <c r="FQ85" s="211"/>
      <c r="FR85" s="211"/>
      <c r="FS85" s="211"/>
      <c r="FT85" s="211"/>
      <c r="FU85" s="211"/>
      <c r="FV85" s="211"/>
      <c r="FW85" s="211"/>
      <c r="FX85" s="211"/>
      <c r="FY85" s="211"/>
      <c r="FZ85" s="211"/>
      <c r="GA85" s="211"/>
      <c r="GB85" s="211"/>
      <c r="GC85" s="211"/>
      <c r="GD85" s="211"/>
      <c r="GE85" s="211"/>
      <c r="GF85" s="211"/>
      <c r="GG85" s="211"/>
      <c r="GH85" s="211"/>
      <c r="GI85" s="211"/>
      <c r="GJ85" s="211"/>
      <c r="GK85" s="211"/>
      <c r="GL85" s="211"/>
      <c r="GM85" s="211"/>
      <c r="GN85" s="211"/>
      <c r="GO85" s="211"/>
      <c r="GP85" s="211"/>
      <c r="GQ85" s="211"/>
      <c r="GR85" s="211"/>
      <c r="GS85" s="211"/>
      <c r="GT85" s="211"/>
      <c r="GU85" s="211"/>
      <c r="GV85" s="211"/>
      <c r="GW85" s="211"/>
      <c r="GX85" s="211"/>
      <c r="GY85" s="211"/>
      <c r="GZ85" s="211"/>
      <c r="HA85" s="211"/>
      <c r="HB85" s="211"/>
      <c r="HC85" s="211"/>
      <c r="HD85" s="211"/>
      <c r="HE85" s="211"/>
      <c r="HF85" s="211"/>
      <c r="HG85" s="211"/>
      <c r="HH85" s="211"/>
      <c r="HI85" s="211"/>
      <c r="HJ85" s="211"/>
      <c r="HK85" s="211"/>
      <c r="HL85" s="211"/>
      <c r="HM85" s="211"/>
      <c r="HN85" s="211"/>
      <c r="HO85" s="211"/>
      <c r="HP85" s="211"/>
      <c r="HQ85" s="211"/>
      <c r="HR85" s="211"/>
      <c r="HS85" s="211"/>
      <c r="HT85" s="211"/>
      <c r="HU85" s="211"/>
      <c r="HV85" s="211"/>
      <c r="HW85" s="211"/>
      <c r="HX85" s="211"/>
      <c r="HY85" s="211"/>
      <c r="HZ85" s="211"/>
      <c r="IA85" s="211"/>
      <c r="IB85" s="211"/>
      <c r="IC85" s="211"/>
      <c r="ID85" s="211"/>
      <c r="IE85" s="211"/>
      <c r="IF85" s="211"/>
      <c r="IG85" s="211"/>
      <c r="IH85" s="211"/>
      <c r="II85" s="211"/>
      <c r="IJ85" s="211"/>
      <c r="IK85" s="211"/>
      <c r="IL85" s="211"/>
      <c r="IM85" s="211"/>
      <c r="IN85" s="211"/>
      <c r="IO85" s="211"/>
      <c r="IP85" s="211"/>
      <c r="IQ85" s="211"/>
      <c r="IR85" s="211"/>
      <c r="IS85" s="211"/>
      <c r="IT85" s="211"/>
      <c r="IU85" s="211"/>
      <c r="IV85" s="211"/>
    </row>
    <row r="86" spans="1:256" s="140" customFormat="1" ht="12.75">
      <c r="A86" s="212">
        <v>9</v>
      </c>
      <c r="B86" s="213" t="s">
        <v>517</v>
      </c>
      <c r="C86" s="214" t="s">
        <v>416</v>
      </c>
      <c r="D86" s="215">
        <v>341.38</v>
      </c>
      <c r="E86" s="214" t="s">
        <v>130</v>
      </c>
      <c r="F86" s="214" t="s">
        <v>131</v>
      </c>
      <c r="G86" s="214" t="s">
        <v>307</v>
      </c>
      <c r="H86" s="214" t="s">
        <v>102</v>
      </c>
      <c r="I86" s="214" t="s">
        <v>103</v>
      </c>
      <c r="J86" s="214" t="s">
        <v>300</v>
      </c>
      <c r="K86" s="214" t="s">
        <v>134</v>
      </c>
      <c r="L86" s="212">
        <v>6136964</v>
      </c>
      <c r="M86" s="212">
        <v>3</v>
      </c>
      <c r="N86" s="214" t="s">
        <v>106</v>
      </c>
      <c r="O86" s="214" t="s">
        <v>516</v>
      </c>
      <c r="P86" s="214" t="s">
        <v>106</v>
      </c>
      <c r="Q86" s="214" t="s">
        <v>106</v>
      </c>
      <c r="R86" s="214" t="s">
        <v>107</v>
      </c>
      <c r="S86" s="213" t="s">
        <v>514</v>
      </c>
      <c r="T86" s="213" t="s">
        <v>106</v>
      </c>
      <c r="U86" s="214" t="s">
        <v>106</v>
      </c>
      <c r="V86" s="216">
        <v>1</v>
      </c>
      <c r="W86" s="214" t="s">
        <v>119</v>
      </c>
      <c r="X86" s="212">
        <v>0</v>
      </c>
      <c r="Y86" s="214" t="s">
        <v>106</v>
      </c>
      <c r="Z86" s="214" t="s">
        <v>106</v>
      </c>
      <c r="AA86" s="214" t="s">
        <v>106</v>
      </c>
      <c r="AB86" s="214" t="s">
        <v>106</v>
      </c>
      <c r="AC86" s="214" t="s">
        <v>106</v>
      </c>
      <c r="AD86" s="215">
        <v>0</v>
      </c>
      <c r="AE86" s="214" t="s">
        <v>106</v>
      </c>
      <c r="AF86" s="214" t="s">
        <v>136</v>
      </c>
      <c r="AG86" s="214" t="s">
        <v>106</v>
      </c>
      <c r="AH86" s="214" t="s">
        <v>106</v>
      </c>
      <c r="AI86" s="215">
        <v>341.38</v>
      </c>
      <c r="AJ86" s="215">
        <v>341.38</v>
      </c>
      <c r="AK86" s="214" t="s">
        <v>108</v>
      </c>
      <c r="AL86" s="214" t="s">
        <v>106</v>
      </c>
      <c r="AM86" s="214" t="s">
        <v>106</v>
      </c>
      <c r="AN86" s="213" t="s">
        <v>106</v>
      </c>
      <c r="AO86" s="215"/>
      <c r="AP86" s="214" t="s">
        <v>121</v>
      </c>
      <c r="AQ86" s="214" t="s">
        <v>309</v>
      </c>
      <c r="AR86" s="214" t="s">
        <v>310</v>
      </c>
      <c r="AS86" s="214" t="s">
        <v>515</v>
      </c>
      <c r="AT86" s="214" t="s">
        <v>211</v>
      </c>
      <c r="AU86" s="213" t="s">
        <v>514</v>
      </c>
      <c r="AV86" s="214" t="s">
        <v>513</v>
      </c>
      <c r="AW86" s="214" t="s">
        <v>142</v>
      </c>
      <c r="AX86" s="214" t="s">
        <v>106</v>
      </c>
      <c r="AY86" s="214" t="s">
        <v>106</v>
      </c>
      <c r="AZ86" s="214" t="s">
        <v>106</v>
      </c>
      <c r="BA86" s="214" t="s">
        <v>106</v>
      </c>
      <c r="BB86" s="214" t="s">
        <v>106</v>
      </c>
      <c r="BC86" s="213" t="s">
        <v>106</v>
      </c>
      <c r="BD86" s="213" t="s">
        <v>106</v>
      </c>
      <c r="BE86" s="214" t="s">
        <v>106</v>
      </c>
      <c r="BF86" s="214" t="s">
        <v>106</v>
      </c>
      <c r="BG86" s="214" t="s">
        <v>106</v>
      </c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7"/>
      <c r="FI86" s="217"/>
      <c r="FJ86" s="217"/>
      <c r="FK86" s="217"/>
      <c r="FL86" s="217"/>
      <c r="FM86" s="217"/>
      <c r="FN86" s="217"/>
      <c r="FO86" s="217"/>
      <c r="FP86" s="217"/>
      <c r="FQ86" s="217"/>
      <c r="FR86" s="217"/>
      <c r="FS86" s="217"/>
      <c r="FT86" s="217"/>
      <c r="FU86" s="217"/>
      <c r="FV86" s="217"/>
      <c r="FW86" s="217"/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  <c r="IA86" s="217"/>
      <c r="IB86" s="217"/>
      <c r="IC86" s="217"/>
      <c r="ID86" s="217"/>
      <c r="IE86" s="217"/>
      <c r="IF86" s="217"/>
      <c r="IG86" s="217"/>
      <c r="IH86" s="217"/>
      <c r="II86" s="217"/>
      <c r="IJ86" s="217"/>
      <c r="IK86" s="217"/>
      <c r="IL86" s="217"/>
      <c r="IM86" s="217"/>
      <c r="IN86" s="217"/>
      <c r="IO86" s="217"/>
      <c r="IP86" s="217"/>
      <c r="IQ86" s="217"/>
      <c r="IR86" s="217"/>
      <c r="IS86" s="217"/>
      <c r="IT86" s="217"/>
      <c r="IU86" s="217"/>
      <c r="IV86" s="217"/>
    </row>
    <row r="87" spans="1:59" s="145" customFormat="1" ht="12.75">
      <c r="A87" s="238">
        <v>10</v>
      </c>
      <c r="B87" s="239" t="s">
        <v>500</v>
      </c>
      <c r="C87" s="240" t="s">
        <v>416</v>
      </c>
      <c r="D87" s="241">
        <v>48.98</v>
      </c>
      <c r="E87" s="240" t="s">
        <v>130</v>
      </c>
      <c r="F87" s="240" t="s">
        <v>131</v>
      </c>
      <c r="G87" s="240" t="s">
        <v>307</v>
      </c>
      <c r="H87" s="240" t="s">
        <v>102</v>
      </c>
      <c r="I87" s="240" t="s">
        <v>103</v>
      </c>
      <c r="J87" s="240" t="s">
        <v>300</v>
      </c>
      <c r="K87" s="240" t="s">
        <v>134</v>
      </c>
      <c r="L87" s="238">
        <v>6167734</v>
      </c>
      <c r="M87" s="238">
        <v>3</v>
      </c>
      <c r="N87" s="240" t="s">
        <v>106</v>
      </c>
      <c r="O87" s="240" t="s">
        <v>605</v>
      </c>
      <c r="P87" s="240" t="s">
        <v>106</v>
      </c>
      <c r="Q87" s="240" t="s">
        <v>106</v>
      </c>
      <c r="R87" s="240" t="s">
        <v>107</v>
      </c>
      <c r="S87" s="239" t="s">
        <v>565</v>
      </c>
      <c r="T87" s="239" t="s">
        <v>106</v>
      </c>
      <c r="U87" s="240" t="s">
        <v>106</v>
      </c>
      <c r="V87" s="242">
        <v>1</v>
      </c>
      <c r="W87" s="240" t="s">
        <v>119</v>
      </c>
      <c r="X87" s="238">
        <v>0</v>
      </c>
      <c r="Y87" s="240" t="s">
        <v>106</v>
      </c>
      <c r="Z87" s="240" t="s">
        <v>106</v>
      </c>
      <c r="AA87" s="240" t="s">
        <v>106</v>
      </c>
      <c r="AB87" s="240" t="s">
        <v>106</v>
      </c>
      <c r="AC87" s="240" t="s">
        <v>106</v>
      </c>
      <c r="AD87" s="241">
        <v>0</v>
      </c>
      <c r="AE87" s="240" t="s">
        <v>106</v>
      </c>
      <c r="AF87" s="240" t="s">
        <v>136</v>
      </c>
      <c r="AG87" s="240" t="s">
        <v>106</v>
      </c>
      <c r="AH87" s="240" t="s">
        <v>106</v>
      </c>
      <c r="AI87" s="241">
        <v>48.98</v>
      </c>
      <c r="AJ87" s="241">
        <v>48.98</v>
      </c>
      <c r="AK87" s="240" t="s">
        <v>108</v>
      </c>
      <c r="AL87" s="240" t="s">
        <v>106</v>
      </c>
      <c r="AM87" s="240" t="s">
        <v>106</v>
      </c>
      <c r="AN87" s="239" t="s">
        <v>106</v>
      </c>
      <c r="AO87" s="241"/>
      <c r="AP87" s="240" t="s">
        <v>121</v>
      </c>
      <c r="AQ87" s="240" t="s">
        <v>309</v>
      </c>
      <c r="AR87" s="240" t="s">
        <v>310</v>
      </c>
      <c r="AS87" s="240" t="s">
        <v>606</v>
      </c>
      <c r="AT87" s="240" t="s">
        <v>211</v>
      </c>
      <c r="AU87" s="239" t="s">
        <v>565</v>
      </c>
      <c r="AV87" s="240" t="s">
        <v>607</v>
      </c>
      <c r="AW87" s="240" t="s">
        <v>142</v>
      </c>
      <c r="AX87" s="240" t="s">
        <v>106</v>
      </c>
      <c r="AY87" s="240" t="s">
        <v>106</v>
      </c>
      <c r="AZ87" s="240" t="s">
        <v>106</v>
      </c>
      <c r="BA87" s="240" t="s">
        <v>106</v>
      </c>
      <c r="BB87" s="240" t="s">
        <v>106</v>
      </c>
      <c r="BC87" s="239" t="s">
        <v>106</v>
      </c>
      <c r="BD87" s="239" t="s">
        <v>106</v>
      </c>
      <c r="BE87" s="240" t="s">
        <v>106</v>
      </c>
      <c r="BF87" s="240" t="s">
        <v>106</v>
      </c>
      <c r="BG87" s="240" t="s">
        <v>106</v>
      </c>
    </row>
    <row r="88" spans="1:59" s="138" customFormat="1" ht="12.75">
      <c r="A88" s="233">
        <v>12</v>
      </c>
      <c r="B88" s="234" t="s">
        <v>684</v>
      </c>
      <c r="C88" s="235" t="s">
        <v>416</v>
      </c>
      <c r="D88" s="236">
        <v>241.55</v>
      </c>
      <c r="E88" s="235" t="s">
        <v>130</v>
      </c>
      <c r="F88" s="235" t="s">
        <v>131</v>
      </c>
      <c r="G88" s="235" t="s">
        <v>307</v>
      </c>
      <c r="H88" s="235" t="s">
        <v>102</v>
      </c>
      <c r="I88" s="235" t="s">
        <v>103</v>
      </c>
      <c r="J88" s="235" t="s">
        <v>300</v>
      </c>
      <c r="K88" s="235" t="s">
        <v>134</v>
      </c>
      <c r="L88" s="233">
        <v>6250455</v>
      </c>
      <c r="M88" s="233">
        <v>3</v>
      </c>
      <c r="N88" s="235" t="s">
        <v>106</v>
      </c>
      <c r="O88" s="235" t="s">
        <v>691</v>
      </c>
      <c r="P88" s="235" t="s">
        <v>106</v>
      </c>
      <c r="Q88" s="235" t="s">
        <v>106</v>
      </c>
      <c r="R88" s="235" t="s">
        <v>107</v>
      </c>
      <c r="S88" s="234" t="s">
        <v>689</v>
      </c>
      <c r="T88" s="234" t="s">
        <v>106</v>
      </c>
      <c r="U88" s="235" t="s">
        <v>106</v>
      </c>
      <c r="V88" s="237">
        <v>1</v>
      </c>
      <c r="W88" s="235" t="s">
        <v>119</v>
      </c>
      <c r="X88" s="233">
        <v>0</v>
      </c>
      <c r="Y88" s="235" t="s">
        <v>106</v>
      </c>
      <c r="Z88" s="235" t="s">
        <v>106</v>
      </c>
      <c r="AA88" s="235" t="s">
        <v>106</v>
      </c>
      <c r="AB88" s="235" t="s">
        <v>106</v>
      </c>
      <c r="AC88" s="235" t="s">
        <v>106</v>
      </c>
      <c r="AD88" s="236">
        <v>0</v>
      </c>
      <c r="AE88" s="235" t="s">
        <v>106</v>
      </c>
      <c r="AF88" s="235" t="s">
        <v>136</v>
      </c>
      <c r="AG88" s="235" t="s">
        <v>106</v>
      </c>
      <c r="AH88" s="235" t="s">
        <v>106</v>
      </c>
      <c r="AI88" s="236">
        <v>241.55</v>
      </c>
      <c r="AJ88" s="236">
        <v>241.55</v>
      </c>
      <c r="AK88" s="235" t="s">
        <v>108</v>
      </c>
      <c r="AL88" s="235" t="s">
        <v>106</v>
      </c>
      <c r="AM88" s="235" t="s">
        <v>106</v>
      </c>
      <c r="AN88" s="234" t="s">
        <v>106</v>
      </c>
      <c r="AO88" s="236"/>
      <c r="AP88" s="235" t="s">
        <v>121</v>
      </c>
      <c r="AQ88" s="235" t="s">
        <v>309</v>
      </c>
      <c r="AR88" s="235" t="s">
        <v>310</v>
      </c>
      <c r="AS88" s="235" t="s">
        <v>690</v>
      </c>
      <c r="AT88" s="235" t="s">
        <v>211</v>
      </c>
      <c r="AU88" s="234" t="s">
        <v>689</v>
      </c>
      <c r="AV88" s="235" t="s">
        <v>688</v>
      </c>
      <c r="AW88" s="235" t="s">
        <v>142</v>
      </c>
      <c r="AX88" s="235" t="s">
        <v>106</v>
      </c>
      <c r="AY88" s="235" t="s">
        <v>106</v>
      </c>
      <c r="AZ88" s="235" t="s">
        <v>106</v>
      </c>
      <c r="BA88" s="235" t="s">
        <v>106</v>
      </c>
      <c r="BB88" s="235" t="s">
        <v>106</v>
      </c>
      <c r="BC88" s="234" t="s">
        <v>106</v>
      </c>
      <c r="BD88" s="234" t="s">
        <v>106</v>
      </c>
      <c r="BE88" s="235" t="s">
        <v>106</v>
      </c>
      <c r="BF88" s="235" t="s">
        <v>106</v>
      </c>
      <c r="BG88" s="235" t="s">
        <v>106</v>
      </c>
    </row>
    <row r="89" spans="1:256" ht="12.75">
      <c r="A89" s="218">
        <v>9</v>
      </c>
      <c r="B89" s="219" t="s">
        <v>517</v>
      </c>
      <c r="C89" s="220" t="s">
        <v>545</v>
      </c>
      <c r="D89" s="221">
        <v>394.78</v>
      </c>
      <c r="E89" s="220" t="s">
        <v>130</v>
      </c>
      <c r="F89" s="220" t="s">
        <v>131</v>
      </c>
      <c r="G89" s="220" t="s">
        <v>166</v>
      </c>
      <c r="H89" s="220" t="s">
        <v>102</v>
      </c>
      <c r="I89" s="220" t="s">
        <v>103</v>
      </c>
      <c r="J89" s="220" t="s">
        <v>217</v>
      </c>
      <c r="K89" s="220" t="s">
        <v>134</v>
      </c>
      <c r="L89" s="218">
        <v>6121710</v>
      </c>
      <c r="M89" s="218">
        <v>1537</v>
      </c>
      <c r="N89" s="220" t="s">
        <v>106</v>
      </c>
      <c r="O89" s="220" t="s">
        <v>524</v>
      </c>
      <c r="P89" s="220" t="s">
        <v>106</v>
      </c>
      <c r="Q89" s="220" t="s">
        <v>106</v>
      </c>
      <c r="R89" s="220" t="s">
        <v>107</v>
      </c>
      <c r="S89" s="219" t="s">
        <v>522</v>
      </c>
      <c r="T89" s="219" t="s">
        <v>106</v>
      </c>
      <c r="U89" s="220" t="s">
        <v>106</v>
      </c>
      <c r="V89" s="222">
        <v>0</v>
      </c>
      <c r="W89" s="220" t="s">
        <v>106</v>
      </c>
      <c r="X89" s="218">
        <v>0</v>
      </c>
      <c r="Y89" s="220" t="s">
        <v>106</v>
      </c>
      <c r="Z89" s="220" t="s">
        <v>106</v>
      </c>
      <c r="AA89" s="220" t="s">
        <v>106</v>
      </c>
      <c r="AB89" s="220" t="s">
        <v>106</v>
      </c>
      <c r="AC89" s="220" t="s">
        <v>106</v>
      </c>
      <c r="AD89" s="221">
        <v>0</v>
      </c>
      <c r="AE89" s="220" t="s">
        <v>106</v>
      </c>
      <c r="AF89" s="220" t="s">
        <v>136</v>
      </c>
      <c r="AG89" s="220" t="s">
        <v>106</v>
      </c>
      <c r="AH89" s="220" t="s">
        <v>106</v>
      </c>
      <c r="AI89" s="221">
        <v>394.78</v>
      </c>
      <c r="AJ89" s="221">
        <v>394.78</v>
      </c>
      <c r="AK89" s="220" t="s">
        <v>108</v>
      </c>
      <c r="AL89" s="220" t="s">
        <v>106</v>
      </c>
      <c r="AM89" s="220" t="s">
        <v>106</v>
      </c>
      <c r="AN89" s="219" t="s">
        <v>106</v>
      </c>
      <c r="AO89" s="221"/>
      <c r="AP89" s="220" t="s">
        <v>121</v>
      </c>
      <c r="AQ89" s="220" t="s">
        <v>122</v>
      </c>
      <c r="AR89" s="220" t="s">
        <v>123</v>
      </c>
      <c r="AS89" s="220" t="s">
        <v>523</v>
      </c>
      <c r="AT89" s="220" t="s">
        <v>140</v>
      </c>
      <c r="AU89" s="219" t="s">
        <v>522</v>
      </c>
      <c r="AV89" s="220" t="s">
        <v>544</v>
      </c>
      <c r="AW89" s="220" t="s">
        <v>142</v>
      </c>
      <c r="AX89" s="220" t="s">
        <v>106</v>
      </c>
      <c r="AY89" s="220" t="s">
        <v>106</v>
      </c>
      <c r="AZ89" s="220" t="s">
        <v>106</v>
      </c>
      <c r="BA89" s="220" t="s">
        <v>106</v>
      </c>
      <c r="BB89" s="220" t="s">
        <v>106</v>
      </c>
      <c r="BC89" s="219" t="s">
        <v>106</v>
      </c>
      <c r="BD89" s="219" t="s">
        <v>106</v>
      </c>
      <c r="BE89" s="220" t="s">
        <v>106</v>
      </c>
      <c r="BF89" s="220" t="s">
        <v>106</v>
      </c>
      <c r="BG89" s="220" t="s">
        <v>106</v>
      </c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8"/>
      <c r="HA89" s="148"/>
      <c r="HB89" s="148"/>
      <c r="HC89" s="148"/>
      <c r="HD89" s="148"/>
      <c r="HE89" s="148"/>
      <c r="HF89" s="148"/>
      <c r="HG89" s="148"/>
      <c r="HH89" s="148"/>
      <c r="HI89" s="148"/>
      <c r="HJ89" s="148"/>
      <c r="HK89" s="148"/>
      <c r="HL89" s="148"/>
      <c r="HM89" s="148"/>
      <c r="HN89" s="148"/>
      <c r="HO89" s="148"/>
      <c r="HP89" s="148"/>
      <c r="HQ89" s="148"/>
      <c r="HR89" s="148"/>
      <c r="HS89" s="148"/>
      <c r="HT89" s="148"/>
      <c r="HU89" s="148"/>
      <c r="HV89" s="148"/>
      <c r="HW89" s="148"/>
      <c r="HX89" s="148"/>
      <c r="HY89" s="148"/>
      <c r="HZ89" s="148"/>
      <c r="IA89" s="148"/>
      <c r="IB89" s="148"/>
      <c r="IC89" s="148"/>
      <c r="ID89" s="148"/>
      <c r="IE89" s="148"/>
      <c r="IF89" s="148"/>
      <c r="IG89" s="148"/>
      <c r="IH89" s="148"/>
      <c r="II89" s="148"/>
      <c r="IJ89" s="148"/>
      <c r="IK89" s="148"/>
      <c r="IL89" s="148"/>
      <c r="IM89" s="148"/>
      <c r="IN89" s="148"/>
      <c r="IO89" s="148"/>
      <c r="IP89" s="148"/>
      <c r="IQ89" s="148"/>
      <c r="IR89" s="148"/>
      <c r="IS89" s="148"/>
      <c r="IT89" s="148"/>
      <c r="IU89" s="148"/>
      <c r="IV89" s="148"/>
    </row>
    <row r="90" spans="1:256" ht="12.75">
      <c r="A90" s="218">
        <v>9</v>
      </c>
      <c r="B90" s="219" t="s">
        <v>517</v>
      </c>
      <c r="C90" s="220" t="s">
        <v>543</v>
      </c>
      <c r="D90" s="221">
        <v>97.06</v>
      </c>
      <c r="E90" s="220" t="s">
        <v>130</v>
      </c>
      <c r="F90" s="220" t="s">
        <v>131</v>
      </c>
      <c r="G90" s="220" t="s">
        <v>166</v>
      </c>
      <c r="H90" s="220" t="s">
        <v>102</v>
      </c>
      <c r="I90" s="220" t="s">
        <v>103</v>
      </c>
      <c r="J90" s="220" t="s">
        <v>217</v>
      </c>
      <c r="K90" s="220" t="s">
        <v>134</v>
      </c>
      <c r="L90" s="218">
        <v>6121710</v>
      </c>
      <c r="M90" s="218">
        <v>1538</v>
      </c>
      <c r="N90" s="220" t="s">
        <v>106</v>
      </c>
      <c r="O90" s="220" t="s">
        <v>524</v>
      </c>
      <c r="P90" s="220" t="s">
        <v>106</v>
      </c>
      <c r="Q90" s="220" t="s">
        <v>106</v>
      </c>
      <c r="R90" s="220" t="s">
        <v>107</v>
      </c>
      <c r="S90" s="219" t="s">
        <v>522</v>
      </c>
      <c r="T90" s="219" t="s">
        <v>106</v>
      </c>
      <c r="U90" s="220" t="s">
        <v>106</v>
      </c>
      <c r="V90" s="222">
        <v>0</v>
      </c>
      <c r="W90" s="220" t="s">
        <v>106</v>
      </c>
      <c r="X90" s="218">
        <v>0</v>
      </c>
      <c r="Y90" s="220" t="s">
        <v>106</v>
      </c>
      <c r="Z90" s="220" t="s">
        <v>106</v>
      </c>
      <c r="AA90" s="220" t="s">
        <v>106</v>
      </c>
      <c r="AB90" s="220" t="s">
        <v>106</v>
      </c>
      <c r="AC90" s="220" t="s">
        <v>106</v>
      </c>
      <c r="AD90" s="221">
        <v>0</v>
      </c>
      <c r="AE90" s="220" t="s">
        <v>106</v>
      </c>
      <c r="AF90" s="220" t="s">
        <v>136</v>
      </c>
      <c r="AG90" s="220" t="s">
        <v>106</v>
      </c>
      <c r="AH90" s="220" t="s">
        <v>106</v>
      </c>
      <c r="AI90" s="221">
        <v>97.06</v>
      </c>
      <c r="AJ90" s="221">
        <v>97.06</v>
      </c>
      <c r="AK90" s="220" t="s">
        <v>108</v>
      </c>
      <c r="AL90" s="220" t="s">
        <v>106</v>
      </c>
      <c r="AM90" s="220" t="s">
        <v>106</v>
      </c>
      <c r="AN90" s="219" t="s">
        <v>106</v>
      </c>
      <c r="AO90" s="221"/>
      <c r="AP90" s="220" t="s">
        <v>121</v>
      </c>
      <c r="AQ90" s="220" t="s">
        <v>122</v>
      </c>
      <c r="AR90" s="220" t="s">
        <v>123</v>
      </c>
      <c r="AS90" s="220" t="s">
        <v>523</v>
      </c>
      <c r="AT90" s="220" t="s">
        <v>140</v>
      </c>
      <c r="AU90" s="219" t="s">
        <v>522</v>
      </c>
      <c r="AV90" s="220" t="s">
        <v>542</v>
      </c>
      <c r="AW90" s="220" t="s">
        <v>142</v>
      </c>
      <c r="AX90" s="220" t="s">
        <v>106</v>
      </c>
      <c r="AY90" s="220" t="s">
        <v>106</v>
      </c>
      <c r="AZ90" s="220" t="s">
        <v>106</v>
      </c>
      <c r="BA90" s="220" t="s">
        <v>106</v>
      </c>
      <c r="BB90" s="220" t="s">
        <v>106</v>
      </c>
      <c r="BC90" s="219" t="s">
        <v>106</v>
      </c>
      <c r="BD90" s="219" t="s">
        <v>106</v>
      </c>
      <c r="BE90" s="220" t="s">
        <v>106</v>
      </c>
      <c r="BF90" s="220" t="s">
        <v>106</v>
      </c>
      <c r="BG90" s="220" t="s">
        <v>106</v>
      </c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8"/>
      <c r="FL90" s="148"/>
      <c r="FM90" s="148"/>
      <c r="FN90" s="148"/>
      <c r="FO90" s="148"/>
      <c r="FP90" s="148"/>
      <c r="FQ90" s="148"/>
      <c r="FR90" s="148"/>
      <c r="FS90" s="148"/>
      <c r="FT90" s="148"/>
      <c r="FU90" s="148"/>
      <c r="FV90" s="148"/>
      <c r="FW90" s="148"/>
      <c r="FX90" s="148"/>
      <c r="FY90" s="148"/>
      <c r="FZ90" s="148"/>
      <c r="GA90" s="148"/>
      <c r="GB90" s="148"/>
      <c r="GC90" s="148"/>
      <c r="GD90" s="148"/>
      <c r="GE90" s="148"/>
      <c r="GF90" s="148"/>
      <c r="GG90" s="148"/>
      <c r="GH90" s="148"/>
      <c r="GI90" s="148"/>
      <c r="GJ90" s="148"/>
      <c r="GK90" s="148"/>
      <c r="GL90" s="148"/>
      <c r="GM90" s="148"/>
      <c r="GN90" s="148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8"/>
      <c r="HA90" s="148"/>
      <c r="HB90" s="148"/>
      <c r="HC90" s="148"/>
      <c r="HD90" s="148"/>
      <c r="HE90" s="148"/>
      <c r="HF90" s="148"/>
      <c r="HG90" s="148"/>
      <c r="HH90" s="148"/>
      <c r="HI90" s="148"/>
      <c r="HJ90" s="148"/>
      <c r="HK90" s="148"/>
      <c r="HL90" s="148"/>
      <c r="HM90" s="148"/>
      <c r="HN90" s="148"/>
      <c r="HO90" s="148"/>
      <c r="HP90" s="148"/>
      <c r="HQ90" s="148"/>
      <c r="HR90" s="148"/>
      <c r="HS90" s="148"/>
      <c r="HT90" s="148"/>
      <c r="HU90" s="148"/>
      <c r="HV90" s="148"/>
      <c r="HW90" s="148"/>
      <c r="HX90" s="148"/>
      <c r="HY90" s="148"/>
      <c r="HZ90" s="148"/>
      <c r="IA90" s="148"/>
      <c r="IB90" s="148"/>
      <c r="IC90" s="148"/>
      <c r="ID90" s="148"/>
      <c r="IE90" s="148"/>
      <c r="IF90" s="148"/>
      <c r="IG90" s="148"/>
      <c r="IH90" s="148"/>
      <c r="II90" s="148"/>
      <c r="IJ90" s="148"/>
      <c r="IK90" s="148"/>
      <c r="IL90" s="148"/>
      <c r="IM90" s="148"/>
      <c r="IN90" s="148"/>
      <c r="IO90" s="148"/>
      <c r="IP90" s="148"/>
      <c r="IQ90" s="148"/>
      <c r="IR90" s="148"/>
      <c r="IS90" s="148"/>
      <c r="IT90" s="148"/>
      <c r="IU90" s="148"/>
      <c r="IV90" s="148"/>
    </row>
    <row r="91" spans="1:256" ht="12.75">
      <c r="A91" s="218">
        <v>9</v>
      </c>
      <c r="B91" s="219" t="s">
        <v>517</v>
      </c>
      <c r="C91" s="220" t="s">
        <v>539</v>
      </c>
      <c r="D91" s="221">
        <v>12.5</v>
      </c>
      <c r="E91" s="220" t="s">
        <v>130</v>
      </c>
      <c r="F91" s="220" t="s">
        <v>131</v>
      </c>
      <c r="G91" s="220" t="s">
        <v>166</v>
      </c>
      <c r="H91" s="220" t="s">
        <v>102</v>
      </c>
      <c r="I91" s="220" t="s">
        <v>103</v>
      </c>
      <c r="J91" s="220" t="s">
        <v>217</v>
      </c>
      <c r="K91" s="220" t="s">
        <v>134</v>
      </c>
      <c r="L91" s="218">
        <v>6121710</v>
      </c>
      <c r="M91" s="218">
        <v>1539</v>
      </c>
      <c r="N91" s="220" t="s">
        <v>106</v>
      </c>
      <c r="O91" s="220" t="s">
        <v>524</v>
      </c>
      <c r="P91" s="220" t="s">
        <v>106</v>
      </c>
      <c r="Q91" s="220" t="s">
        <v>106</v>
      </c>
      <c r="R91" s="220" t="s">
        <v>107</v>
      </c>
      <c r="S91" s="219" t="s">
        <v>522</v>
      </c>
      <c r="T91" s="219" t="s">
        <v>106</v>
      </c>
      <c r="U91" s="220" t="s">
        <v>106</v>
      </c>
      <c r="V91" s="222">
        <v>0</v>
      </c>
      <c r="W91" s="220" t="s">
        <v>106</v>
      </c>
      <c r="X91" s="218">
        <v>0</v>
      </c>
      <c r="Y91" s="220" t="s">
        <v>106</v>
      </c>
      <c r="Z91" s="220" t="s">
        <v>106</v>
      </c>
      <c r="AA91" s="220" t="s">
        <v>106</v>
      </c>
      <c r="AB91" s="220" t="s">
        <v>106</v>
      </c>
      <c r="AC91" s="220" t="s">
        <v>106</v>
      </c>
      <c r="AD91" s="221">
        <v>0</v>
      </c>
      <c r="AE91" s="220" t="s">
        <v>106</v>
      </c>
      <c r="AF91" s="220" t="s">
        <v>136</v>
      </c>
      <c r="AG91" s="220" t="s">
        <v>106</v>
      </c>
      <c r="AH91" s="220" t="s">
        <v>106</v>
      </c>
      <c r="AI91" s="221">
        <v>12.5</v>
      </c>
      <c r="AJ91" s="221">
        <v>12.5</v>
      </c>
      <c r="AK91" s="220" t="s">
        <v>108</v>
      </c>
      <c r="AL91" s="220" t="s">
        <v>106</v>
      </c>
      <c r="AM91" s="220" t="s">
        <v>106</v>
      </c>
      <c r="AN91" s="219" t="s">
        <v>106</v>
      </c>
      <c r="AO91" s="221"/>
      <c r="AP91" s="220" t="s">
        <v>121</v>
      </c>
      <c r="AQ91" s="220" t="s">
        <v>122</v>
      </c>
      <c r="AR91" s="220" t="s">
        <v>123</v>
      </c>
      <c r="AS91" s="220" t="s">
        <v>523</v>
      </c>
      <c r="AT91" s="220" t="s">
        <v>140</v>
      </c>
      <c r="AU91" s="219" t="s">
        <v>522</v>
      </c>
      <c r="AV91" s="220" t="s">
        <v>541</v>
      </c>
      <c r="AW91" s="220" t="s">
        <v>142</v>
      </c>
      <c r="AX91" s="220" t="s">
        <v>106</v>
      </c>
      <c r="AY91" s="220" t="s">
        <v>106</v>
      </c>
      <c r="AZ91" s="220" t="s">
        <v>106</v>
      </c>
      <c r="BA91" s="220" t="s">
        <v>106</v>
      </c>
      <c r="BB91" s="220" t="s">
        <v>106</v>
      </c>
      <c r="BC91" s="219" t="s">
        <v>106</v>
      </c>
      <c r="BD91" s="219" t="s">
        <v>106</v>
      </c>
      <c r="BE91" s="220" t="s">
        <v>106</v>
      </c>
      <c r="BF91" s="220" t="s">
        <v>106</v>
      </c>
      <c r="BG91" s="220" t="s">
        <v>106</v>
      </c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8"/>
      <c r="FL91" s="148"/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/>
      <c r="FY91" s="148"/>
      <c r="FZ91" s="148"/>
      <c r="GA91" s="148"/>
      <c r="GB91" s="148"/>
      <c r="GC91" s="148"/>
      <c r="GD91" s="148"/>
      <c r="GE91" s="148"/>
      <c r="GF91" s="148"/>
      <c r="GG91" s="148"/>
      <c r="GH91" s="148"/>
      <c r="GI91" s="148"/>
      <c r="GJ91" s="148"/>
      <c r="GK91" s="148"/>
      <c r="GL91" s="148"/>
      <c r="GM91" s="148"/>
      <c r="GN91" s="148"/>
      <c r="GO91" s="148"/>
      <c r="GP91" s="148"/>
      <c r="GQ91" s="148"/>
      <c r="GR91" s="148"/>
      <c r="GS91" s="148"/>
      <c r="GT91" s="148"/>
      <c r="GU91" s="148"/>
      <c r="GV91" s="148"/>
      <c r="GW91" s="148"/>
      <c r="GX91" s="148"/>
      <c r="GY91" s="148"/>
      <c r="GZ91" s="148"/>
      <c r="HA91" s="148"/>
      <c r="HB91" s="148"/>
      <c r="HC91" s="148"/>
      <c r="HD91" s="148"/>
      <c r="HE91" s="148"/>
      <c r="HF91" s="148"/>
      <c r="HG91" s="148"/>
      <c r="HH91" s="148"/>
      <c r="HI91" s="148"/>
      <c r="HJ91" s="148"/>
      <c r="HK91" s="148"/>
      <c r="HL91" s="148"/>
      <c r="HM91" s="148"/>
      <c r="HN91" s="148"/>
      <c r="HO91" s="148"/>
      <c r="HP91" s="148"/>
      <c r="HQ91" s="148"/>
      <c r="HR91" s="148"/>
      <c r="HS91" s="148"/>
      <c r="HT91" s="148"/>
      <c r="HU91" s="148"/>
      <c r="HV91" s="148"/>
      <c r="HW91" s="148"/>
      <c r="HX91" s="148"/>
      <c r="HY91" s="148"/>
      <c r="HZ91" s="148"/>
      <c r="IA91" s="148"/>
      <c r="IB91" s="148"/>
      <c r="IC91" s="148"/>
      <c r="ID91" s="148"/>
      <c r="IE91" s="148"/>
      <c r="IF91" s="148"/>
      <c r="IG91" s="148"/>
      <c r="IH91" s="148"/>
      <c r="II91" s="148"/>
      <c r="IJ91" s="148"/>
      <c r="IK91" s="148"/>
      <c r="IL91" s="148"/>
      <c r="IM91" s="148"/>
      <c r="IN91" s="148"/>
      <c r="IO91" s="148"/>
      <c r="IP91" s="148"/>
      <c r="IQ91" s="148"/>
      <c r="IR91" s="148"/>
      <c r="IS91" s="148"/>
      <c r="IT91" s="148"/>
      <c r="IU91" s="148"/>
      <c r="IV91" s="148"/>
    </row>
    <row r="92" spans="1:256" ht="12.75">
      <c r="A92" s="218">
        <v>9</v>
      </c>
      <c r="B92" s="219" t="s">
        <v>517</v>
      </c>
      <c r="C92" s="220" t="s">
        <v>539</v>
      </c>
      <c r="D92" s="221">
        <v>10</v>
      </c>
      <c r="E92" s="220" t="s">
        <v>130</v>
      </c>
      <c r="F92" s="220" t="s">
        <v>131</v>
      </c>
      <c r="G92" s="220" t="s">
        <v>166</v>
      </c>
      <c r="H92" s="220" t="s">
        <v>102</v>
      </c>
      <c r="I92" s="220" t="s">
        <v>103</v>
      </c>
      <c r="J92" s="220" t="s">
        <v>217</v>
      </c>
      <c r="K92" s="220" t="s">
        <v>134</v>
      </c>
      <c r="L92" s="218">
        <v>6121710</v>
      </c>
      <c r="M92" s="218">
        <v>1541</v>
      </c>
      <c r="N92" s="220" t="s">
        <v>106</v>
      </c>
      <c r="O92" s="220" t="s">
        <v>524</v>
      </c>
      <c r="P92" s="220" t="s">
        <v>106</v>
      </c>
      <c r="Q92" s="220" t="s">
        <v>106</v>
      </c>
      <c r="R92" s="220" t="s">
        <v>107</v>
      </c>
      <c r="S92" s="219" t="s">
        <v>522</v>
      </c>
      <c r="T92" s="219" t="s">
        <v>106</v>
      </c>
      <c r="U92" s="220" t="s">
        <v>106</v>
      </c>
      <c r="V92" s="222">
        <v>0</v>
      </c>
      <c r="W92" s="220" t="s">
        <v>106</v>
      </c>
      <c r="X92" s="218">
        <v>0</v>
      </c>
      <c r="Y92" s="220" t="s">
        <v>106</v>
      </c>
      <c r="Z92" s="220" t="s">
        <v>106</v>
      </c>
      <c r="AA92" s="220" t="s">
        <v>106</v>
      </c>
      <c r="AB92" s="220" t="s">
        <v>106</v>
      </c>
      <c r="AC92" s="220" t="s">
        <v>106</v>
      </c>
      <c r="AD92" s="221">
        <v>0</v>
      </c>
      <c r="AE92" s="220" t="s">
        <v>106</v>
      </c>
      <c r="AF92" s="220" t="s">
        <v>136</v>
      </c>
      <c r="AG92" s="220" t="s">
        <v>106</v>
      </c>
      <c r="AH92" s="220" t="s">
        <v>106</v>
      </c>
      <c r="AI92" s="221">
        <v>10</v>
      </c>
      <c r="AJ92" s="221">
        <v>10</v>
      </c>
      <c r="AK92" s="220" t="s">
        <v>108</v>
      </c>
      <c r="AL92" s="220" t="s">
        <v>106</v>
      </c>
      <c r="AM92" s="220" t="s">
        <v>106</v>
      </c>
      <c r="AN92" s="219" t="s">
        <v>106</v>
      </c>
      <c r="AO92" s="221"/>
      <c r="AP92" s="220" t="s">
        <v>121</v>
      </c>
      <c r="AQ92" s="220" t="s">
        <v>122</v>
      </c>
      <c r="AR92" s="220" t="s">
        <v>123</v>
      </c>
      <c r="AS92" s="220" t="s">
        <v>523</v>
      </c>
      <c r="AT92" s="220" t="s">
        <v>140</v>
      </c>
      <c r="AU92" s="219" t="s">
        <v>522</v>
      </c>
      <c r="AV92" s="220" t="s">
        <v>540</v>
      </c>
      <c r="AW92" s="220" t="s">
        <v>142</v>
      </c>
      <c r="AX92" s="220" t="s">
        <v>106</v>
      </c>
      <c r="AY92" s="220" t="s">
        <v>106</v>
      </c>
      <c r="AZ92" s="220" t="s">
        <v>106</v>
      </c>
      <c r="BA92" s="220" t="s">
        <v>106</v>
      </c>
      <c r="BB92" s="220" t="s">
        <v>106</v>
      </c>
      <c r="BC92" s="219" t="s">
        <v>106</v>
      </c>
      <c r="BD92" s="219" t="s">
        <v>106</v>
      </c>
      <c r="BE92" s="220" t="s">
        <v>106</v>
      </c>
      <c r="BF92" s="220" t="s">
        <v>106</v>
      </c>
      <c r="BG92" s="220" t="s">
        <v>106</v>
      </c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  <c r="GR92" s="148"/>
      <c r="GS92" s="148"/>
      <c r="GT92" s="148"/>
      <c r="GU92" s="148"/>
      <c r="GV92" s="148"/>
      <c r="GW92" s="148"/>
      <c r="GX92" s="148"/>
      <c r="GY92" s="148"/>
      <c r="GZ92" s="148"/>
      <c r="HA92" s="148"/>
      <c r="HB92" s="148"/>
      <c r="HC92" s="148"/>
      <c r="HD92" s="148"/>
      <c r="HE92" s="148"/>
      <c r="HF92" s="148"/>
      <c r="HG92" s="148"/>
      <c r="HH92" s="148"/>
      <c r="HI92" s="148"/>
      <c r="HJ92" s="148"/>
      <c r="HK92" s="148"/>
      <c r="HL92" s="148"/>
      <c r="HM92" s="148"/>
      <c r="HN92" s="148"/>
      <c r="HO92" s="148"/>
      <c r="HP92" s="148"/>
      <c r="HQ92" s="148"/>
      <c r="HR92" s="148"/>
      <c r="HS92" s="148"/>
      <c r="HT92" s="148"/>
      <c r="HU92" s="148"/>
      <c r="HV92" s="148"/>
      <c r="HW92" s="148"/>
      <c r="HX92" s="148"/>
      <c r="HY92" s="148"/>
      <c r="HZ92" s="148"/>
      <c r="IA92" s="148"/>
      <c r="IB92" s="148"/>
      <c r="IC92" s="148"/>
      <c r="ID92" s="148"/>
      <c r="IE92" s="148"/>
      <c r="IF92" s="148"/>
      <c r="IG92" s="148"/>
      <c r="IH92" s="148"/>
      <c r="II92" s="148"/>
      <c r="IJ92" s="148"/>
      <c r="IK92" s="148"/>
      <c r="IL92" s="148"/>
      <c r="IM92" s="148"/>
      <c r="IN92" s="148"/>
      <c r="IO92" s="148"/>
      <c r="IP92" s="148"/>
      <c r="IQ92" s="148"/>
      <c r="IR92" s="148"/>
      <c r="IS92" s="148"/>
      <c r="IT92" s="148"/>
      <c r="IU92" s="148"/>
      <c r="IV92" s="148"/>
    </row>
    <row r="93" spans="1:256" ht="12.75">
      <c r="A93" s="218">
        <v>9</v>
      </c>
      <c r="B93" s="219" t="s">
        <v>517</v>
      </c>
      <c r="C93" s="220" t="s">
        <v>539</v>
      </c>
      <c r="D93" s="221">
        <v>10</v>
      </c>
      <c r="E93" s="220" t="s">
        <v>130</v>
      </c>
      <c r="F93" s="220" t="s">
        <v>131</v>
      </c>
      <c r="G93" s="220" t="s">
        <v>166</v>
      </c>
      <c r="H93" s="220" t="s">
        <v>102</v>
      </c>
      <c r="I93" s="220" t="s">
        <v>103</v>
      </c>
      <c r="J93" s="220" t="s">
        <v>217</v>
      </c>
      <c r="K93" s="220" t="s">
        <v>134</v>
      </c>
      <c r="L93" s="218">
        <v>6121710</v>
      </c>
      <c r="M93" s="218">
        <v>1542</v>
      </c>
      <c r="N93" s="220" t="s">
        <v>106</v>
      </c>
      <c r="O93" s="220" t="s">
        <v>524</v>
      </c>
      <c r="P93" s="220" t="s">
        <v>106</v>
      </c>
      <c r="Q93" s="220" t="s">
        <v>106</v>
      </c>
      <c r="R93" s="220" t="s">
        <v>107</v>
      </c>
      <c r="S93" s="219" t="s">
        <v>522</v>
      </c>
      <c r="T93" s="219" t="s">
        <v>106</v>
      </c>
      <c r="U93" s="220" t="s">
        <v>106</v>
      </c>
      <c r="V93" s="222">
        <v>0</v>
      </c>
      <c r="W93" s="220" t="s">
        <v>106</v>
      </c>
      <c r="X93" s="218">
        <v>0</v>
      </c>
      <c r="Y93" s="220" t="s">
        <v>106</v>
      </c>
      <c r="Z93" s="220" t="s">
        <v>106</v>
      </c>
      <c r="AA93" s="220" t="s">
        <v>106</v>
      </c>
      <c r="AB93" s="220" t="s">
        <v>106</v>
      </c>
      <c r="AC93" s="220" t="s">
        <v>106</v>
      </c>
      <c r="AD93" s="221">
        <v>0</v>
      </c>
      <c r="AE93" s="220" t="s">
        <v>106</v>
      </c>
      <c r="AF93" s="220" t="s">
        <v>136</v>
      </c>
      <c r="AG93" s="220" t="s">
        <v>106</v>
      </c>
      <c r="AH93" s="220" t="s">
        <v>106</v>
      </c>
      <c r="AI93" s="221">
        <v>10</v>
      </c>
      <c r="AJ93" s="221">
        <v>10</v>
      </c>
      <c r="AK93" s="220" t="s">
        <v>108</v>
      </c>
      <c r="AL93" s="220" t="s">
        <v>106</v>
      </c>
      <c r="AM93" s="220" t="s">
        <v>106</v>
      </c>
      <c r="AN93" s="219" t="s">
        <v>106</v>
      </c>
      <c r="AO93" s="221"/>
      <c r="AP93" s="220" t="s">
        <v>121</v>
      </c>
      <c r="AQ93" s="220" t="s">
        <v>122</v>
      </c>
      <c r="AR93" s="220" t="s">
        <v>123</v>
      </c>
      <c r="AS93" s="220" t="s">
        <v>523</v>
      </c>
      <c r="AT93" s="220" t="s">
        <v>140</v>
      </c>
      <c r="AU93" s="219" t="s">
        <v>522</v>
      </c>
      <c r="AV93" s="220" t="s">
        <v>538</v>
      </c>
      <c r="AW93" s="220" t="s">
        <v>142</v>
      </c>
      <c r="AX93" s="220" t="s">
        <v>106</v>
      </c>
      <c r="AY93" s="220" t="s">
        <v>106</v>
      </c>
      <c r="AZ93" s="220" t="s">
        <v>106</v>
      </c>
      <c r="BA93" s="220" t="s">
        <v>106</v>
      </c>
      <c r="BB93" s="220" t="s">
        <v>106</v>
      </c>
      <c r="BC93" s="219" t="s">
        <v>106</v>
      </c>
      <c r="BD93" s="219" t="s">
        <v>106</v>
      </c>
      <c r="BE93" s="220" t="s">
        <v>106</v>
      </c>
      <c r="BF93" s="220" t="s">
        <v>106</v>
      </c>
      <c r="BG93" s="220" t="s">
        <v>106</v>
      </c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8"/>
      <c r="GF93" s="148"/>
      <c r="GG93" s="148"/>
      <c r="GH93" s="148"/>
      <c r="GI93" s="148"/>
      <c r="GJ93" s="148"/>
      <c r="GK93" s="148"/>
      <c r="GL93" s="148"/>
      <c r="GM93" s="148"/>
      <c r="GN93" s="148"/>
      <c r="GO93" s="148"/>
      <c r="GP93" s="148"/>
      <c r="GQ93" s="148"/>
      <c r="GR93" s="148"/>
      <c r="GS93" s="148"/>
      <c r="GT93" s="148"/>
      <c r="GU93" s="148"/>
      <c r="GV93" s="148"/>
      <c r="GW93" s="148"/>
      <c r="GX93" s="148"/>
      <c r="GY93" s="148"/>
      <c r="GZ93" s="148"/>
      <c r="HA93" s="148"/>
      <c r="HB93" s="148"/>
      <c r="HC93" s="148"/>
      <c r="HD93" s="148"/>
      <c r="HE93" s="148"/>
      <c r="HF93" s="148"/>
      <c r="HG93" s="148"/>
      <c r="HH93" s="148"/>
      <c r="HI93" s="148"/>
      <c r="HJ93" s="148"/>
      <c r="HK93" s="148"/>
      <c r="HL93" s="148"/>
      <c r="HM93" s="148"/>
      <c r="HN93" s="148"/>
      <c r="HO93" s="148"/>
      <c r="HP93" s="148"/>
      <c r="HQ93" s="148"/>
      <c r="HR93" s="148"/>
      <c r="HS93" s="148"/>
      <c r="HT93" s="148"/>
      <c r="HU93" s="148"/>
      <c r="HV93" s="148"/>
      <c r="HW93" s="148"/>
      <c r="HX93" s="148"/>
      <c r="HY93" s="148"/>
      <c r="HZ93" s="148"/>
      <c r="IA93" s="148"/>
      <c r="IB93" s="148"/>
      <c r="IC93" s="148"/>
      <c r="ID93" s="148"/>
      <c r="IE93" s="148"/>
      <c r="IF93" s="148"/>
      <c r="IG93" s="148"/>
      <c r="IH93" s="148"/>
      <c r="II93" s="148"/>
      <c r="IJ93" s="148"/>
      <c r="IK93" s="148"/>
      <c r="IL93" s="148"/>
      <c r="IM93" s="148"/>
      <c r="IN93" s="148"/>
      <c r="IO93" s="148"/>
      <c r="IP93" s="148"/>
      <c r="IQ93" s="148"/>
      <c r="IR93" s="148"/>
      <c r="IS93" s="148"/>
      <c r="IT93" s="148"/>
      <c r="IU93" s="148"/>
      <c r="IV93" s="148"/>
    </row>
    <row r="94" spans="1:59" s="148" customFormat="1" ht="12.75">
      <c r="A94" s="218">
        <v>9</v>
      </c>
      <c r="B94" s="219" t="s">
        <v>497</v>
      </c>
      <c r="C94" s="220" t="s">
        <v>505</v>
      </c>
      <c r="D94" s="221">
        <v>139.45</v>
      </c>
      <c r="E94" s="220" t="s">
        <v>99</v>
      </c>
      <c r="F94" s="220" t="s">
        <v>504</v>
      </c>
      <c r="G94" s="220" t="s">
        <v>101</v>
      </c>
      <c r="H94" s="220" t="s">
        <v>102</v>
      </c>
      <c r="I94" s="220" t="s">
        <v>103</v>
      </c>
      <c r="J94" s="220" t="s">
        <v>354</v>
      </c>
      <c r="K94" s="220" t="s">
        <v>134</v>
      </c>
      <c r="L94" s="218">
        <v>6141293</v>
      </c>
      <c r="M94" s="218">
        <v>2</v>
      </c>
      <c r="N94" s="220" t="s">
        <v>106</v>
      </c>
      <c r="O94" s="220" t="s">
        <v>106</v>
      </c>
      <c r="P94" s="220" t="s">
        <v>106</v>
      </c>
      <c r="Q94" s="220" t="s">
        <v>106</v>
      </c>
      <c r="R94" s="220" t="s">
        <v>107</v>
      </c>
      <c r="S94" s="219" t="s">
        <v>503</v>
      </c>
      <c r="T94" s="219" t="s">
        <v>106</v>
      </c>
      <c r="U94" s="220" t="s">
        <v>106</v>
      </c>
      <c r="V94" s="222">
        <v>0</v>
      </c>
      <c r="W94" s="220" t="s">
        <v>106</v>
      </c>
      <c r="X94" s="218">
        <v>0</v>
      </c>
      <c r="Y94" s="220" t="s">
        <v>106</v>
      </c>
      <c r="Z94" s="220" t="s">
        <v>106</v>
      </c>
      <c r="AA94" s="220" t="s">
        <v>106</v>
      </c>
      <c r="AB94" s="220" t="s">
        <v>106</v>
      </c>
      <c r="AC94" s="220" t="s">
        <v>106</v>
      </c>
      <c r="AD94" s="221">
        <v>0</v>
      </c>
      <c r="AE94" s="220" t="s">
        <v>106</v>
      </c>
      <c r="AF94" s="220" t="s">
        <v>106</v>
      </c>
      <c r="AG94" s="220" t="s">
        <v>106</v>
      </c>
      <c r="AH94" s="220" t="s">
        <v>106</v>
      </c>
      <c r="AI94" s="221">
        <v>139.45</v>
      </c>
      <c r="AJ94" s="221">
        <v>139.45</v>
      </c>
      <c r="AK94" s="220" t="s">
        <v>108</v>
      </c>
      <c r="AL94" s="220" t="s">
        <v>106</v>
      </c>
      <c r="AM94" s="220" t="s">
        <v>106</v>
      </c>
      <c r="AN94" s="219" t="s">
        <v>106</v>
      </c>
      <c r="AO94" s="221"/>
      <c r="AP94" s="220" t="s">
        <v>106</v>
      </c>
      <c r="AQ94" s="220" t="s">
        <v>106</v>
      </c>
      <c r="AR94" s="220" t="s">
        <v>106</v>
      </c>
      <c r="AS94" s="220" t="s">
        <v>106</v>
      </c>
      <c r="AT94" s="220" t="s">
        <v>106</v>
      </c>
      <c r="AU94" s="219" t="s">
        <v>106</v>
      </c>
      <c r="AV94" s="220" t="s">
        <v>106</v>
      </c>
      <c r="AW94" s="220" t="s">
        <v>106</v>
      </c>
      <c r="AX94" s="220" t="s">
        <v>106</v>
      </c>
      <c r="AY94" s="220" t="s">
        <v>106</v>
      </c>
      <c r="AZ94" s="220" t="s">
        <v>106</v>
      </c>
      <c r="BA94" s="220" t="s">
        <v>106</v>
      </c>
      <c r="BB94" s="220" t="s">
        <v>106</v>
      </c>
      <c r="BC94" s="219" t="s">
        <v>106</v>
      </c>
      <c r="BD94" s="219" t="s">
        <v>106</v>
      </c>
      <c r="BE94" s="220" t="s">
        <v>106</v>
      </c>
      <c r="BF94" s="220" t="s">
        <v>106</v>
      </c>
      <c r="BG94" s="220" t="s">
        <v>106</v>
      </c>
    </row>
    <row r="95" spans="1:256" ht="12.75">
      <c r="A95" s="223">
        <v>9</v>
      </c>
      <c r="B95" s="224" t="s">
        <v>497</v>
      </c>
      <c r="C95" s="225" t="s">
        <v>551</v>
      </c>
      <c r="D95" s="226">
        <v>787.8</v>
      </c>
      <c r="E95" s="225" t="s">
        <v>145</v>
      </c>
      <c r="F95" s="225" t="s">
        <v>547</v>
      </c>
      <c r="G95" s="225" t="s">
        <v>166</v>
      </c>
      <c r="H95" s="225" t="s">
        <v>102</v>
      </c>
      <c r="I95" s="225" t="s">
        <v>103</v>
      </c>
      <c r="J95" s="225" t="s">
        <v>217</v>
      </c>
      <c r="K95" s="225" t="s">
        <v>134</v>
      </c>
      <c r="L95" s="223">
        <v>6154520</v>
      </c>
      <c r="M95" s="223">
        <v>34</v>
      </c>
      <c r="N95" s="225" t="s">
        <v>106</v>
      </c>
      <c r="O95" s="225" t="s">
        <v>106</v>
      </c>
      <c r="P95" s="225" t="s">
        <v>106</v>
      </c>
      <c r="Q95" s="225" t="s">
        <v>106</v>
      </c>
      <c r="R95" s="225" t="s">
        <v>107</v>
      </c>
      <c r="S95" s="224" t="s">
        <v>500</v>
      </c>
      <c r="T95" s="224" t="s">
        <v>106</v>
      </c>
      <c r="U95" s="225" t="s">
        <v>106</v>
      </c>
      <c r="V95" s="227">
        <v>0</v>
      </c>
      <c r="W95" s="225" t="s">
        <v>106</v>
      </c>
      <c r="X95" s="223">
        <v>0</v>
      </c>
      <c r="Y95" s="225" t="s">
        <v>106</v>
      </c>
      <c r="Z95" s="225" t="s">
        <v>106</v>
      </c>
      <c r="AA95" s="225" t="s">
        <v>106</v>
      </c>
      <c r="AB95" s="225" t="s">
        <v>106</v>
      </c>
      <c r="AC95" s="225" t="s">
        <v>106</v>
      </c>
      <c r="AD95" s="226">
        <v>0</v>
      </c>
      <c r="AE95" s="225" t="s">
        <v>106</v>
      </c>
      <c r="AF95" s="225" t="s">
        <v>106</v>
      </c>
      <c r="AG95" s="225" t="s">
        <v>106</v>
      </c>
      <c r="AH95" s="225" t="s">
        <v>106</v>
      </c>
      <c r="AI95" s="226">
        <v>787.8</v>
      </c>
      <c r="AJ95" s="226">
        <v>787.8</v>
      </c>
      <c r="AK95" s="225" t="s">
        <v>108</v>
      </c>
      <c r="AL95" s="225" t="s">
        <v>106</v>
      </c>
      <c r="AM95" s="225" t="s">
        <v>106</v>
      </c>
      <c r="AN95" s="224" t="s">
        <v>106</v>
      </c>
      <c r="AO95" s="226"/>
      <c r="AP95" s="225" t="s">
        <v>106</v>
      </c>
      <c r="AQ95" s="225" t="s">
        <v>106</v>
      </c>
      <c r="AR95" s="225" t="s">
        <v>106</v>
      </c>
      <c r="AS95" s="225" t="s">
        <v>106</v>
      </c>
      <c r="AT95" s="225" t="s">
        <v>106</v>
      </c>
      <c r="AU95" s="224" t="s">
        <v>106</v>
      </c>
      <c r="AV95" s="225" t="s">
        <v>106</v>
      </c>
      <c r="AW95" s="225" t="s">
        <v>106</v>
      </c>
      <c r="AX95" s="225" t="s">
        <v>106</v>
      </c>
      <c r="AY95" s="225" t="s">
        <v>106</v>
      </c>
      <c r="AZ95" s="225" t="s">
        <v>106</v>
      </c>
      <c r="BA95" s="225" t="s">
        <v>106</v>
      </c>
      <c r="BB95" s="225" t="s">
        <v>106</v>
      </c>
      <c r="BC95" s="224" t="s">
        <v>106</v>
      </c>
      <c r="BD95" s="224" t="s">
        <v>106</v>
      </c>
      <c r="BE95" s="225" t="s">
        <v>106</v>
      </c>
      <c r="BF95" s="225" t="s">
        <v>106</v>
      </c>
      <c r="BG95" s="225" t="s">
        <v>148</v>
      </c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8"/>
      <c r="DT95" s="228"/>
      <c r="DU95" s="228"/>
      <c r="DV95" s="228"/>
      <c r="DW95" s="228"/>
      <c r="DX95" s="228"/>
      <c r="DY95" s="228"/>
      <c r="DZ95" s="228"/>
      <c r="EA95" s="228"/>
      <c r="EB95" s="228"/>
      <c r="EC95" s="228"/>
      <c r="ED95" s="228"/>
      <c r="EE95" s="228"/>
      <c r="EF95" s="228"/>
      <c r="EG95" s="228"/>
      <c r="EH95" s="228"/>
      <c r="EI95" s="228"/>
      <c r="EJ95" s="228"/>
      <c r="EK95" s="228"/>
      <c r="EL95" s="228"/>
      <c r="EM95" s="228"/>
      <c r="EN95" s="228"/>
      <c r="EO95" s="228"/>
      <c r="EP95" s="228"/>
      <c r="EQ95" s="228"/>
      <c r="ER95" s="228"/>
      <c r="ES95" s="228"/>
      <c r="ET95" s="228"/>
      <c r="EU95" s="228"/>
      <c r="EV95" s="228"/>
      <c r="EW95" s="228"/>
      <c r="EX95" s="228"/>
      <c r="EY95" s="228"/>
      <c r="EZ95" s="228"/>
      <c r="FA95" s="228"/>
      <c r="FB95" s="228"/>
      <c r="FC95" s="228"/>
      <c r="FD95" s="228"/>
      <c r="FE95" s="228"/>
      <c r="FF95" s="228"/>
      <c r="FG95" s="228"/>
      <c r="FH95" s="228"/>
      <c r="FI95" s="228"/>
      <c r="FJ95" s="228"/>
      <c r="FK95" s="228"/>
      <c r="FL95" s="228"/>
      <c r="FM95" s="228"/>
      <c r="FN95" s="228"/>
      <c r="FO95" s="228"/>
      <c r="FP95" s="228"/>
      <c r="FQ95" s="228"/>
      <c r="FR95" s="228"/>
      <c r="FS95" s="228"/>
      <c r="FT95" s="228"/>
      <c r="FU95" s="228"/>
      <c r="FV95" s="228"/>
      <c r="FW95" s="228"/>
      <c r="FX95" s="228"/>
      <c r="FY95" s="228"/>
      <c r="FZ95" s="228"/>
      <c r="GA95" s="228"/>
      <c r="GB95" s="228"/>
      <c r="GC95" s="228"/>
      <c r="GD95" s="228"/>
      <c r="GE95" s="228"/>
      <c r="GF95" s="228"/>
      <c r="GG95" s="228"/>
      <c r="GH95" s="228"/>
      <c r="GI95" s="228"/>
      <c r="GJ95" s="228"/>
      <c r="GK95" s="228"/>
      <c r="GL95" s="228"/>
      <c r="GM95" s="228"/>
      <c r="GN95" s="228"/>
      <c r="GO95" s="228"/>
      <c r="GP95" s="228"/>
      <c r="GQ95" s="228"/>
      <c r="GR95" s="228"/>
      <c r="GS95" s="228"/>
      <c r="GT95" s="228"/>
      <c r="GU95" s="228"/>
      <c r="GV95" s="228"/>
      <c r="GW95" s="228"/>
      <c r="GX95" s="228"/>
      <c r="GY95" s="228"/>
      <c r="GZ95" s="228"/>
      <c r="HA95" s="228"/>
      <c r="HB95" s="228"/>
      <c r="HC95" s="228"/>
      <c r="HD95" s="228"/>
      <c r="HE95" s="228"/>
      <c r="HF95" s="228"/>
      <c r="HG95" s="228"/>
      <c r="HH95" s="228"/>
      <c r="HI95" s="228"/>
      <c r="HJ95" s="228"/>
      <c r="HK95" s="228"/>
      <c r="HL95" s="228"/>
      <c r="HM95" s="228"/>
      <c r="HN95" s="228"/>
      <c r="HO95" s="228"/>
      <c r="HP95" s="228"/>
      <c r="HQ95" s="228"/>
      <c r="HR95" s="228"/>
      <c r="HS95" s="228"/>
      <c r="HT95" s="228"/>
      <c r="HU95" s="228"/>
      <c r="HV95" s="228"/>
      <c r="HW95" s="228"/>
      <c r="HX95" s="228"/>
      <c r="HY95" s="228"/>
      <c r="HZ95" s="228"/>
      <c r="IA95" s="228"/>
      <c r="IB95" s="228"/>
      <c r="IC95" s="228"/>
      <c r="ID95" s="228"/>
      <c r="IE95" s="228"/>
      <c r="IF95" s="228"/>
      <c r="IG95" s="228"/>
      <c r="IH95" s="228"/>
      <c r="II95" s="228"/>
      <c r="IJ95" s="228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ht="12.75">
      <c r="A96" s="223">
        <v>9</v>
      </c>
      <c r="B96" s="224" t="s">
        <v>497</v>
      </c>
      <c r="C96" s="225" t="s">
        <v>550</v>
      </c>
      <c r="D96" s="226">
        <v>12.5</v>
      </c>
      <c r="E96" s="225" t="s">
        <v>145</v>
      </c>
      <c r="F96" s="225" t="s">
        <v>547</v>
      </c>
      <c r="G96" s="225" t="s">
        <v>166</v>
      </c>
      <c r="H96" s="225" t="s">
        <v>102</v>
      </c>
      <c r="I96" s="225" t="s">
        <v>103</v>
      </c>
      <c r="J96" s="225" t="s">
        <v>217</v>
      </c>
      <c r="K96" s="225" t="s">
        <v>134</v>
      </c>
      <c r="L96" s="223">
        <v>6154520</v>
      </c>
      <c r="M96" s="223">
        <v>4887</v>
      </c>
      <c r="N96" s="225" t="s">
        <v>106</v>
      </c>
      <c r="O96" s="225" t="s">
        <v>106</v>
      </c>
      <c r="P96" s="225" t="s">
        <v>106</v>
      </c>
      <c r="Q96" s="225" t="s">
        <v>106</v>
      </c>
      <c r="R96" s="225" t="s">
        <v>107</v>
      </c>
      <c r="S96" s="224" t="s">
        <v>500</v>
      </c>
      <c r="T96" s="224" t="s">
        <v>106</v>
      </c>
      <c r="U96" s="225" t="s">
        <v>106</v>
      </c>
      <c r="V96" s="227">
        <v>0</v>
      </c>
      <c r="W96" s="225" t="s">
        <v>106</v>
      </c>
      <c r="X96" s="223">
        <v>0</v>
      </c>
      <c r="Y96" s="225" t="s">
        <v>106</v>
      </c>
      <c r="Z96" s="225" t="s">
        <v>106</v>
      </c>
      <c r="AA96" s="225" t="s">
        <v>106</v>
      </c>
      <c r="AB96" s="225" t="s">
        <v>106</v>
      </c>
      <c r="AC96" s="225" t="s">
        <v>106</v>
      </c>
      <c r="AD96" s="226">
        <v>0</v>
      </c>
      <c r="AE96" s="225" t="s">
        <v>106</v>
      </c>
      <c r="AF96" s="225" t="s">
        <v>106</v>
      </c>
      <c r="AG96" s="225" t="s">
        <v>106</v>
      </c>
      <c r="AH96" s="225" t="s">
        <v>106</v>
      </c>
      <c r="AI96" s="226">
        <v>12.5</v>
      </c>
      <c r="AJ96" s="226">
        <v>12.5</v>
      </c>
      <c r="AK96" s="225" t="s">
        <v>108</v>
      </c>
      <c r="AL96" s="225" t="s">
        <v>106</v>
      </c>
      <c r="AM96" s="225" t="s">
        <v>106</v>
      </c>
      <c r="AN96" s="224" t="s">
        <v>106</v>
      </c>
      <c r="AO96" s="226"/>
      <c r="AP96" s="225" t="s">
        <v>106</v>
      </c>
      <c r="AQ96" s="225" t="s">
        <v>106</v>
      </c>
      <c r="AR96" s="225" t="s">
        <v>106</v>
      </c>
      <c r="AS96" s="225" t="s">
        <v>106</v>
      </c>
      <c r="AT96" s="225" t="s">
        <v>106</v>
      </c>
      <c r="AU96" s="224" t="s">
        <v>106</v>
      </c>
      <c r="AV96" s="225" t="s">
        <v>106</v>
      </c>
      <c r="AW96" s="225" t="s">
        <v>106</v>
      </c>
      <c r="AX96" s="225" t="s">
        <v>106</v>
      </c>
      <c r="AY96" s="225" t="s">
        <v>106</v>
      </c>
      <c r="AZ96" s="225" t="s">
        <v>106</v>
      </c>
      <c r="BA96" s="225" t="s">
        <v>106</v>
      </c>
      <c r="BB96" s="225" t="s">
        <v>106</v>
      </c>
      <c r="BC96" s="224" t="s">
        <v>106</v>
      </c>
      <c r="BD96" s="224" t="s">
        <v>106</v>
      </c>
      <c r="BE96" s="225" t="s">
        <v>106</v>
      </c>
      <c r="BF96" s="225" t="s">
        <v>106</v>
      </c>
      <c r="BG96" s="225" t="s">
        <v>148</v>
      </c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/>
      <c r="DT96" s="228"/>
      <c r="DU96" s="228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28"/>
      <c r="ET96" s="228"/>
      <c r="EU96" s="228"/>
      <c r="EV96" s="228"/>
      <c r="EW96" s="228"/>
      <c r="EX96" s="228"/>
      <c r="EY96" s="228"/>
      <c r="EZ96" s="228"/>
      <c r="FA96" s="228"/>
      <c r="FB96" s="228"/>
      <c r="FC96" s="228"/>
      <c r="FD96" s="228"/>
      <c r="FE96" s="228"/>
      <c r="FF96" s="228"/>
      <c r="FG96" s="228"/>
      <c r="FH96" s="228"/>
      <c r="FI96" s="228"/>
      <c r="FJ96" s="228"/>
      <c r="FK96" s="228"/>
      <c r="FL96" s="228"/>
      <c r="FM96" s="228"/>
      <c r="FN96" s="228"/>
      <c r="FO96" s="228"/>
      <c r="FP96" s="228"/>
      <c r="FQ96" s="228"/>
      <c r="FR96" s="228"/>
      <c r="FS96" s="228"/>
      <c r="FT96" s="228"/>
      <c r="FU96" s="228"/>
      <c r="FV96" s="228"/>
      <c r="FW96" s="228"/>
      <c r="FX96" s="228"/>
      <c r="FY96" s="228"/>
      <c r="FZ96" s="228"/>
      <c r="GA96" s="228"/>
      <c r="GB96" s="228"/>
      <c r="GC96" s="228"/>
      <c r="GD96" s="228"/>
      <c r="GE96" s="228"/>
      <c r="GF96" s="228"/>
      <c r="GG96" s="228"/>
      <c r="GH96" s="228"/>
      <c r="GI96" s="228"/>
      <c r="GJ96" s="228"/>
      <c r="GK96" s="228"/>
      <c r="GL96" s="228"/>
      <c r="GM96" s="228"/>
      <c r="GN96" s="228"/>
      <c r="GO96" s="228"/>
      <c r="GP96" s="228"/>
      <c r="GQ96" s="228"/>
      <c r="GR96" s="228"/>
      <c r="GS96" s="228"/>
      <c r="GT96" s="228"/>
      <c r="GU96" s="228"/>
      <c r="GV96" s="228"/>
      <c r="GW96" s="228"/>
      <c r="GX96" s="228"/>
      <c r="GY96" s="228"/>
      <c r="GZ96" s="228"/>
      <c r="HA96" s="228"/>
      <c r="HB96" s="228"/>
      <c r="HC96" s="228"/>
      <c r="HD96" s="228"/>
      <c r="HE96" s="228"/>
      <c r="HF96" s="228"/>
      <c r="HG96" s="228"/>
      <c r="HH96" s="228"/>
      <c r="HI96" s="228"/>
      <c r="HJ96" s="228"/>
      <c r="HK96" s="228"/>
      <c r="HL96" s="228"/>
      <c r="HM96" s="228"/>
      <c r="HN96" s="228"/>
      <c r="HO96" s="228"/>
      <c r="HP96" s="228"/>
      <c r="HQ96" s="228"/>
      <c r="HR96" s="228"/>
      <c r="HS96" s="228"/>
      <c r="HT96" s="228"/>
      <c r="HU96" s="228"/>
      <c r="HV96" s="228"/>
      <c r="HW96" s="228"/>
      <c r="HX96" s="228"/>
      <c r="HY96" s="228"/>
      <c r="HZ96" s="228"/>
      <c r="IA96" s="228"/>
      <c r="IB96" s="228"/>
      <c r="IC96" s="228"/>
      <c r="ID96" s="228"/>
      <c r="IE96" s="228"/>
      <c r="IF96" s="228"/>
      <c r="IG96" s="228"/>
      <c r="IH96" s="228"/>
      <c r="II96" s="228"/>
      <c r="IJ96" s="228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ht="12.75">
      <c r="A97" s="223">
        <v>9</v>
      </c>
      <c r="B97" s="224" t="s">
        <v>497</v>
      </c>
      <c r="C97" s="225" t="s">
        <v>550</v>
      </c>
      <c r="D97" s="226">
        <v>10</v>
      </c>
      <c r="E97" s="225" t="s">
        <v>145</v>
      </c>
      <c r="F97" s="225" t="s">
        <v>547</v>
      </c>
      <c r="G97" s="225" t="s">
        <v>166</v>
      </c>
      <c r="H97" s="225" t="s">
        <v>102</v>
      </c>
      <c r="I97" s="225" t="s">
        <v>103</v>
      </c>
      <c r="J97" s="225" t="s">
        <v>217</v>
      </c>
      <c r="K97" s="225" t="s">
        <v>134</v>
      </c>
      <c r="L97" s="223">
        <v>6154520</v>
      </c>
      <c r="M97" s="223">
        <v>5732</v>
      </c>
      <c r="N97" s="225" t="s">
        <v>106</v>
      </c>
      <c r="O97" s="225" t="s">
        <v>106</v>
      </c>
      <c r="P97" s="225" t="s">
        <v>106</v>
      </c>
      <c r="Q97" s="225" t="s">
        <v>106</v>
      </c>
      <c r="R97" s="225" t="s">
        <v>107</v>
      </c>
      <c r="S97" s="224" t="s">
        <v>500</v>
      </c>
      <c r="T97" s="224" t="s">
        <v>106</v>
      </c>
      <c r="U97" s="225" t="s">
        <v>106</v>
      </c>
      <c r="V97" s="227">
        <v>0</v>
      </c>
      <c r="W97" s="225" t="s">
        <v>106</v>
      </c>
      <c r="X97" s="223">
        <v>0</v>
      </c>
      <c r="Y97" s="225" t="s">
        <v>106</v>
      </c>
      <c r="Z97" s="225" t="s">
        <v>106</v>
      </c>
      <c r="AA97" s="225" t="s">
        <v>106</v>
      </c>
      <c r="AB97" s="225" t="s">
        <v>106</v>
      </c>
      <c r="AC97" s="225" t="s">
        <v>106</v>
      </c>
      <c r="AD97" s="226">
        <v>0</v>
      </c>
      <c r="AE97" s="225" t="s">
        <v>106</v>
      </c>
      <c r="AF97" s="225" t="s">
        <v>106</v>
      </c>
      <c r="AG97" s="225" t="s">
        <v>106</v>
      </c>
      <c r="AH97" s="225" t="s">
        <v>106</v>
      </c>
      <c r="AI97" s="226">
        <v>10</v>
      </c>
      <c r="AJ97" s="226">
        <v>10</v>
      </c>
      <c r="AK97" s="225" t="s">
        <v>108</v>
      </c>
      <c r="AL97" s="225" t="s">
        <v>106</v>
      </c>
      <c r="AM97" s="225" t="s">
        <v>106</v>
      </c>
      <c r="AN97" s="224" t="s">
        <v>106</v>
      </c>
      <c r="AO97" s="226"/>
      <c r="AP97" s="225" t="s">
        <v>106</v>
      </c>
      <c r="AQ97" s="225" t="s">
        <v>106</v>
      </c>
      <c r="AR97" s="225" t="s">
        <v>106</v>
      </c>
      <c r="AS97" s="225" t="s">
        <v>106</v>
      </c>
      <c r="AT97" s="225" t="s">
        <v>106</v>
      </c>
      <c r="AU97" s="224" t="s">
        <v>106</v>
      </c>
      <c r="AV97" s="225" t="s">
        <v>106</v>
      </c>
      <c r="AW97" s="225" t="s">
        <v>106</v>
      </c>
      <c r="AX97" s="225" t="s">
        <v>106</v>
      </c>
      <c r="AY97" s="225" t="s">
        <v>106</v>
      </c>
      <c r="AZ97" s="225" t="s">
        <v>106</v>
      </c>
      <c r="BA97" s="225" t="s">
        <v>106</v>
      </c>
      <c r="BB97" s="225" t="s">
        <v>106</v>
      </c>
      <c r="BC97" s="224" t="s">
        <v>106</v>
      </c>
      <c r="BD97" s="224" t="s">
        <v>106</v>
      </c>
      <c r="BE97" s="225" t="s">
        <v>106</v>
      </c>
      <c r="BF97" s="225" t="s">
        <v>106</v>
      </c>
      <c r="BG97" s="225" t="s">
        <v>148</v>
      </c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8"/>
      <c r="EW97" s="228"/>
      <c r="EX97" s="228"/>
      <c r="EY97" s="228"/>
      <c r="EZ97" s="228"/>
      <c r="FA97" s="228"/>
      <c r="FB97" s="228"/>
      <c r="FC97" s="228"/>
      <c r="FD97" s="228"/>
      <c r="FE97" s="228"/>
      <c r="FF97" s="228"/>
      <c r="FG97" s="228"/>
      <c r="FH97" s="228"/>
      <c r="FI97" s="228"/>
      <c r="FJ97" s="228"/>
      <c r="FK97" s="228"/>
      <c r="FL97" s="228"/>
      <c r="FM97" s="228"/>
      <c r="FN97" s="228"/>
      <c r="FO97" s="228"/>
      <c r="FP97" s="228"/>
      <c r="FQ97" s="228"/>
      <c r="FR97" s="228"/>
      <c r="FS97" s="228"/>
      <c r="FT97" s="228"/>
      <c r="FU97" s="228"/>
      <c r="FV97" s="228"/>
      <c r="FW97" s="228"/>
      <c r="FX97" s="228"/>
      <c r="FY97" s="228"/>
      <c r="FZ97" s="228"/>
      <c r="GA97" s="228"/>
      <c r="GB97" s="228"/>
      <c r="GC97" s="228"/>
      <c r="GD97" s="228"/>
      <c r="GE97" s="228"/>
      <c r="GF97" s="228"/>
      <c r="GG97" s="228"/>
      <c r="GH97" s="228"/>
      <c r="GI97" s="228"/>
      <c r="GJ97" s="228"/>
      <c r="GK97" s="228"/>
      <c r="GL97" s="228"/>
      <c r="GM97" s="228"/>
      <c r="GN97" s="228"/>
      <c r="GO97" s="228"/>
      <c r="GP97" s="228"/>
      <c r="GQ97" s="228"/>
      <c r="GR97" s="228"/>
      <c r="GS97" s="228"/>
      <c r="GT97" s="228"/>
      <c r="GU97" s="228"/>
      <c r="GV97" s="228"/>
      <c r="GW97" s="228"/>
      <c r="GX97" s="228"/>
      <c r="GY97" s="228"/>
      <c r="GZ97" s="228"/>
      <c r="HA97" s="228"/>
      <c r="HB97" s="228"/>
      <c r="HC97" s="228"/>
      <c r="HD97" s="228"/>
      <c r="HE97" s="228"/>
      <c r="HF97" s="228"/>
      <c r="HG97" s="228"/>
      <c r="HH97" s="228"/>
      <c r="HI97" s="228"/>
      <c r="HJ97" s="228"/>
      <c r="HK97" s="228"/>
      <c r="HL97" s="228"/>
      <c r="HM97" s="228"/>
      <c r="HN97" s="228"/>
      <c r="HO97" s="228"/>
      <c r="HP97" s="228"/>
      <c r="HQ97" s="228"/>
      <c r="HR97" s="228"/>
      <c r="HS97" s="228"/>
      <c r="HT97" s="228"/>
      <c r="HU97" s="228"/>
      <c r="HV97" s="228"/>
      <c r="HW97" s="228"/>
      <c r="HX97" s="228"/>
      <c r="HY97" s="228"/>
      <c r="HZ97" s="228"/>
      <c r="IA97" s="228"/>
      <c r="IB97" s="228"/>
      <c r="IC97" s="228"/>
      <c r="ID97" s="228"/>
      <c r="IE97" s="228"/>
      <c r="IF97" s="228"/>
      <c r="IG97" s="228"/>
      <c r="IH97" s="228"/>
      <c r="II97" s="228"/>
      <c r="IJ97" s="228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ht="12.75">
      <c r="A98" s="223">
        <v>9</v>
      </c>
      <c r="B98" s="224" t="s">
        <v>497</v>
      </c>
      <c r="C98" s="225" t="s">
        <v>550</v>
      </c>
      <c r="D98" s="226">
        <v>10</v>
      </c>
      <c r="E98" s="225" t="s">
        <v>145</v>
      </c>
      <c r="F98" s="225" t="s">
        <v>547</v>
      </c>
      <c r="G98" s="225" t="s">
        <v>166</v>
      </c>
      <c r="H98" s="225" t="s">
        <v>102</v>
      </c>
      <c r="I98" s="225" t="s">
        <v>103</v>
      </c>
      <c r="J98" s="225" t="s">
        <v>217</v>
      </c>
      <c r="K98" s="225" t="s">
        <v>134</v>
      </c>
      <c r="L98" s="223">
        <v>6154520</v>
      </c>
      <c r="M98" s="223">
        <v>5733</v>
      </c>
      <c r="N98" s="225" t="s">
        <v>106</v>
      </c>
      <c r="O98" s="225" t="s">
        <v>106</v>
      </c>
      <c r="P98" s="225" t="s">
        <v>106</v>
      </c>
      <c r="Q98" s="225" t="s">
        <v>106</v>
      </c>
      <c r="R98" s="225" t="s">
        <v>107</v>
      </c>
      <c r="S98" s="224" t="s">
        <v>500</v>
      </c>
      <c r="T98" s="224" t="s">
        <v>106</v>
      </c>
      <c r="U98" s="225" t="s">
        <v>106</v>
      </c>
      <c r="V98" s="227">
        <v>0</v>
      </c>
      <c r="W98" s="225" t="s">
        <v>106</v>
      </c>
      <c r="X98" s="223">
        <v>0</v>
      </c>
      <c r="Y98" s="225" t="s">
        <v>106</v>
      </c>
      <c r="Z98" s="225" t="s">
        <v>106</v>
      </c>
      <c r="AA98" s="225" t="s">
        <v>106</v>
      </c>
      <c r="AB98" s="225" t="s">
        <v>106</v>
      </c>
      <c r="AC98" s="225" t="s">
        <v>106</v>
      </c>
      <c r="AD98" s="226">
        <v>0</v>
      </c>
      <c r="AE98" s="225" t="s">
        <v>106</v>
      </c>
      <c r="AF98" s="225" t="s">
        <v>106</v>
      </c>
      <c r="AG98" s="225" t="s">
        <v>106</v>
      </c>
      <c r="AH98" s="225" t="s">
        <v>106</v>
      </c>
      <c r="AI98" s="226">
        <v>10</v>
      </c>
      <c r="AJ98" s="226">
        <v>10</v>
      </c>
      <c r="AK98" s="225" t="s">
        <v>108</v>
      </c>
      <c r="AL98" s="225" t="s">
        <v>106</v>
      </c>
      <c r="AM98" s="225" t="s">
        <v>106</v>
      </c>
      <c r="AN98" s="224" t="s">
        <v>106</v>
      </c>
      <c r="AO98" s="226"/>
      <c r="AP98" s="225" t="s">
        <v>106</v>
      </c>
      <c r="AQ98" s="225" t="s">
        <v>106</v>
      </c>
      <c r="AR98" s="225" t="s">
        <v>106</v>
      </c>
      <c r="AS98" s="225" t="s">
        <v>106</v>
      </c>
      <c r="AT98" s="225" t="s">
        <v>106</v>
      </c>
      <c r="AU98" s="224" t="s">
        <v>106</v>
      </c>
      <c r="AV98" s="225" t="s">
        <v>106</v>
      </c>
      <c r="AW98" s="225" t="s">
        <v>106</v>
      </c>
      <c r="AX98" s="225" t="s">
        <v>106</v>
      </c>
      <c r="AY98" s="225" t="s">
        <v>106</v>
      </c>
      <c r="AZ98" s="225" t="s">
        <v>106</v>
      </c>
      <c r="BA98" s="225" t="s">
        <v>106</v>
      </c>
      <c r="BB98" s="225" t="s">
        <v>106</v>
      </c>
      <c r="BC98" s="224" t="s">
        <v>106</v>
      </c>
      <c r="BD98" s="224" t="s">
        <v>106</v>
      </c>
      <c r="BE98" s="225" t="s">
        <v>106</v>
      </c>
      <c r="BF98" s="225" t="s">
        <v>106</v>
      </c>
      <c r="BG98" s="225" t="s">
        <v>148</v>
      </c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28"/>
      <c r="DK98" s="228"/>
      <c r="DL98" s="228"/>
      <c r="DM98" s="228"/>
      <c r="DN98" s="228"/>
      <c r="DO98" s="228"/>
      <c r="DP98" s="228"/>
      <c r="DQ98" s="228"/>
      <c r="DR98" s="228"/>
      <c r="DS98" s="228"/>
      <c r="DT98" s="228"/>
      <c r="DU98" s="228"/>
      <c r="DV98" s="228"/>
      <c r="DW98" s="228"/>
      <c r="DX98" s="228"/>
      <c r="DY98" s="228"/>
      <c r="DZ98" s="228"/>
      <c r="EA98" s="228"/>
      <c r="EB98" s="228"/>
      <c r="EC98" s="228"/>
      <c r="ED98" s="228"/>
      <c r="EE98" s="228"/>
      <c r="EF98" s="228"/>
      <c r="EG98" s="228"/>
      <c r="EH98" s="228"/>
      <c r="EI98" s="228"/>
      <c r="EJ98" s="228"/>
      <c r="EK98" s="228"/>
      <c r="EL98" s="228"/>
      <c r="EM98" s="228"/>
      <c r="EN98" s="228"/>
      <c r="EO98" s="228"/>
      <c r="EP98" s="228"/>
      <c r="EQ98" s="228"/>
      <c r="ER98" s="228"/>
      <c r="ES98" s="228"/>
      <c r="ET98" s="228"/>
      <c r="EU98" s="228"/>
      <c r="EV98" s="228"/>
      <c r="EW98" s="228"/>
      <c r="EX98" s="228"/>
      <c r="EY98" s="228"/>
      <c r="EZ98" s="228"/>
      <c r="FA98" s="228"/>
      <c r="FB98" s="228"/>
      <c r="FC98" s="228"/>
      <c r="FD98" s="228"/>
      <c r="FE98" s="228"/>
      <c r="FF98" s="228"/>
      <c r="FG98" s="228"/>
      <c r="FH98" s="228"/>
      <c r="FI98" s="228"/>
      <c r="FJ98" s="228"/>
      <c r="FK98" s="228"/>
      <c r="FL98" s="228"/>
      <c r="FM98" s="228"/>
      <c r="FN98" s="228"/>
      <c r="FO98" s="228"/>
      <c r="FP98" s="228"/>
      <c r="FQ98" s="228"/>
      <c r="FR98" s="228"/>
      <c r="FS98" s="228"/>
      <c r="FT98" s="228"/>
      <c r="FU98" s="228"/>
      <c r="FV98" s="228"/>
      <c r="FW98" s="228"/>
      <c r="FX98" s="228"/>
      <c r="FY98" s="228"/>
      <c r="FZ98" s="228"/>
      <c r="GA98" s="228"/>
      <c r="GB98" s="228"/>
      <c r="GC98" s="228"/>
      <c r="GD98" s="228"/>
      <c r="GE98" s="228"/>
      <c r="GF98" s="228"/>
      <c r="GG98" s="228"/>
      <c r="GH98" s="228"/>
      <c r="GI98" s="228"/>
      <c r="GJ98" s="228"/>
      <c r="GK98" s="228"/>
      <c r="GL98" s="228"/>
      <c r="GM98" s="228"/>
      <c r="GN98" s="228"/>
      <c r="GO98" s="228"/>
      <c r="GP98" s="228"/>
      <c r="GQ98" s="228"/>
      <c r="GR98" s="228"/>
      <c r="GS98" s="228"/>
      <c r="GT98" s="228"/>
      <c r="GU98" s="228"/>
      <c r="GV98" s="228"/>
      <c r="GW98" s="228"/>
      <c r="GX98" s="228"/>
      <c r="GY98" s="228"/>
      <c r="GZ98" s="228"/>
      <c r="HA98" s="228"/>
      <c r="HB98" s="228"/>
      <c r="HC98" s="228"/>
      <c r="HD98" s="228"/>
      <c r="HE98" s="228"/>
      <c r="HF98" s="228"/>
      <c r="HG98" s="228"/>
      <c r="HH98" s="228"/>
      <c r="HI98" s="228"/>
      <c r="HJ98" s="228"/>
      <c r="HK98" s="228"/>
      <c r="HL98" s="228"/>
      <c r="HM98" s="228"/>
      <c r="HN98" s="228"/>
      <c r="HO98" s="228"/>
      <c r="HP98" s="228"/>
      <c r="HQ98" s="228"/>
      <c r="HR98" s="228"/>
      <c r="HS98" s="228"/>
      <c r="HT98" s="228"/>
      <c r="HU98" s="228"/>
      <c r="HV98" s="228"/>
      <c r="HW98" s="228"/>
      <c r="HX98" s="228"/>
      <c r="HY98" s="228"/>
      <c r="HZ98" s="228"/>
      <c r="IA98" s="228"/>
      <c r="IB98" s="228"/>
      <c r="IC98" s="228"/>
      <c r="ID98" s="228"/>
      <c r="IE98" s="228"/>
      <c r="IF98" s="228"/>
      <c r="IG98" s="228"/>
      <c r="IH98" s="228"/>
      <c r="II98" s="228"/>
      <c r="IJ98" s="228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ht="12.75">
      <c r="A99" s="223">
        <v>9</v>
      </c>
      <c r="B99" s="224" t="s">
        <v>497</v>
      </c>
      <c r="C99" s="225" t="s">
        <v>549</v>
      </c>
      <c r="D99" s="226">
        <v>69.18</v>
      </c>
      <c r="E99" s="225" t="s">
        <v>145</v>
      </c>
      <c r="F99" s="225" t="s">
        <v>547</v>
      </c>
      <c r="G99" s="225" t="s">
        <v>166</v>
      </c>
      <c r="H99" s="225" t="s">
        <v>102</v>
      </c>
      <c r="I99" s="225" t="s">
        <v>103</v>
      </c>
      <c r="J99" s="225" t="s">
        <v>217</v>
      </c>
      <c r="K99" s="225" t="s">
        <v>134</v>
      </c>
      <c r="L99" s="223">
        <v>6154520</v>
      </c>
      <c r="M99" s="223">
        <v>2698</v>
      </c>
      <c r="N99" s="225" t="s">
        <v>106</v>
      </c>
      <c r="O99" s="225" t="s">
        <v>106</v>
      </c>
      <c r="P99" s="225" t="s">
        <v>106</v>
      </c>
      <c r="Q99" s="225" t="s">
        <v>106</v>
      </c>
      <c r="R99" s="225" t="s">
        <v>107</v>
      </c>
      <c r="S99" s="224" t="s">
        <v>500</v>
      </c>
      <c r="T99" s="224" t="s">
        <v>106</v>
      </c>
      <c r="U99" s="225" t="s">
        <v>106</v>
      </c>
      <c r="V99" s="227">
        <v>0</v>
      </c>
      <c r="W99" s="225" t="s">
        <v>106</v>
      </c>
      <c r="X99" s="223">
        <v>0</v>
      </c>
      <c r="Y99" s="225" t="s">
        <v>106</v>
      </c>
      <c r="Z99" s="225" t="s">
        <v>106</v>
      </c>
      <c r="AA99" s="225" t="s">
        <v>106</v>
      </c>
      <c r="AB99" s="225" t="s">
        <v>106</v>
      </c>
      <c r="AC99" s="225" t="s">
        <v>106</v>
      </c>
      <c r="AD99" s="226">
        <v>0</v>
      </c>
      <c r="AE99" s="225" t="s">
        <v>106</v>
      </c>
      <c r="AF99" s="225" t="s">
        <v>106</v>
      </c>
      <c r="AG99" s="225" t="s">
        <v>106</v>
      </c>
      <c r="AH99" s="225" t="s">
        <v>106</v>
      </c>
      <c r="AI99" s="226">
        <v>69.18</v>
      </c>
      <c r="AJ99" s="226">
        <v>69.18</v>
      </c>
      <c r="AK99" s="225" t="s">
        <v>108</v>
      </c>
      <c r="AL99" s="225" t="s">
        <v>106</v>
      </c>
      <c r="AM99" s="225" t="s">
        <v>106</v>
      </c>
      <c r="AN99" s="224" t="s">
        <v>106</v>
      </c>
      <c r="AO99" s="226"/>
      <c r="AP99" s="225" t="s">
        <v>106</v>
      </c>
      <c r="AQ99" s="225" t="s">
        <v>106</v>
      </c>
      <c r="AR99" s="225" t="s">
        <v>106</v>
      </c>
      <c r="AS99" s="225" t="s">
        <v>106</v>
      </c>
      <c r="AT99" s="225" t="s">
        <v>106</v>
      </c>
      <c r="AU99" s="224" t="s">
        <v>106</v>
      </c>
      <c r="AV99" s="225" t="s">
        <v>106</v>
      </c>
      <c r="AW99" s="225" t="s">
        <v>106</v>
      </c>
      <c r="AX99" s="225" t="s">
        <v>106</v>
      </c>
      <c r="AY99" s="225" t="s">
        <v>106</v>
      </c>
      <c r="AZ99" s="225" t="s">
        <v>106</v>
      </c>
      <c r="BA99" s="225" t="s">
        <v>106</v>
      </c>
      <c r="BB99" s="225" t="s">
        <v>106</v>
      </c>
      <c r="BC99" s="224" t="s">
        <v>106</v>
      </c>
      <c r="BD99" s="224" t="s">
        <v>106</v>
      </c>
      <c r="BE99" s="225" t="s">
        <v>106</v>
      </c>
      <c r="BF99" s="225" t="s">
        <v>106</v>
      </c>
      <c r="BG99" s="225" t="s">
        <v>148</v>
      </c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228"/>
      <c r="DU99" s="228"/>
      <c r="DV99" s="228"/>
      <c r="DW99" s="228"/>
      <c r="DX99" s="228"/>
      <c r="DY99" s="228"/>
      <c r="DZ99" s="228"/>
      <c r="EA99" s="228"/>
      <c r="EB99" s="228"/>
      <c r="EC99" s="228"/>
      <c r="ED99" s="228"/>
      <c r="EE99" s="228"/>
      <c r="EF99" s="228"/>
      <c r="EG99" s="228"/>
      <c r="EH99" s="228"/>
      <c r="EI99" s="228"/>
      <c r="EJ99" s="228"/>
      <c r="EK99" s="228"/>
      <c r="EL99" s="228"/>
      <c r="EM99" s="228"/>
      <c r="EN99" s="228"/>
      <c r="EO99" s="228"/>
      <c r="EP99" s="228"/>
      <c r="EQ99" s="228"/>
      <c r="ER99" s="228"/>
      <c r="ES99" s="228"/>
      <c r="ET99" s="228"/>
      <c r="EU99" s="228"/>
      <c r="EV99" s="228"/>
      <c r="EW99" s="228"/>
      <c r="EX99" s="228"/>
      <c r="EY99" s="228"/>
      <c r="EZ99" s="228"/>
      <c r="FA99" s="228"/>
      <c r="FB99" s="228"/>
      <c r="FC99" s="228"/>
      <c r="FD99" s="228"/>
      <c r="FE99" s="228"/>
      <c r="FF99" s="228"/>
      <c r="FG99" s="228"/>
      <c r="FH99" s="228"/>
      <c r="FI99" s="228"/>
      <c r="FJ99" s="228"/>
      <c r="FK99" s="228"/>
      <c r="FL99" s="228"/>
      <c r="FM99" s="228"/>
      <c r="FN99" s="228"/>
      <c r="FO99" s="228"/>
      <c r="FP99" s="228"/>
      <c r="FQ99" s="228"/>
      <c r="FR99" s="228"/>
      <c r="FS99" s="228"/>
      <c r="FT99" s="228"/>
      <c r="FU99" s="228"/>
      <c r="FV99" s="228"/>
      <c r="FW99" s="228"/>
      <c r="FX99" s="228"/>
      <c r="FY99" s="228"/>
      <c r="FZ99" s="228"/>
      <c r="GA99" s="228"/>
      <c r="GB99" s="228"/>
      <c r="GC99" s="228"/>
      <c r="GD99" s="228"/>
      <c r="GE99" s="228"/>
      <c r="GF99" s="228"/>
      <c r="GG99" s="228"/>
      <c r="GH99" s="228"/>
      <c r="GI99" s="228"/>
      <c r="GJ99" s="228"/>
      <c r="GK99" s="228"/>
      <c r="GL99" s="228"/>
      <c r="GM99" s="228"/>
      <c r="GN99" s="228"/>
      <c r="GO99" s="228"/>
      <c r="GP99" s="228"/>
      <c r="GQ99" s="228"/>
      <c r="GR99" s="228"/>
      <c r="GS99" s="228"/>
      <c r="GT99" s="228"/>
      <c r="GU99" s="228"/>
      <c r="GV99" s="228"/>
      <c r="GW99" s="228"/>
      <c r="GX99" s="228"/>
      <c r="GY99" s="228"/>
      <c r="GZ99" s="228"/>
      <c r="HA99" s="228"/>
      <c r="HB99" s="228"/>
      <c r="HC99" s="228"/>
      <c r="HD99" s="228"/>
      <c r="HE99" s="228"/>
      <c r="HF99" s="228"/>
      <c r="HG99" s="228"/>
      <c r="HH99" s="228"/>
      <c r="HI99" s="228"/>
      <c r="HJ99" s="228"/>
      <c r="HK99" s="228"/>
      <c r="HL99" s="228"/>
      <c r="HM99" s="228"/>
      <c r="HN99" s="228"/>
      <c r="HO99" s="228"/>
      <c r="HP99" s="228"/>
      <c r="HQ99" s="228"/>
      <c r="HR99" s="228"/>
      <c r="HS99" s="228"/>
      <c r="HT99" s="228"/>
      <c r="HU99" s="228"/>
      <c r="HV99" s="228"/>
      <c r="HW99" s="228"/>
      <c r="HX99" s="228"/>
      <c r="HY99" s="228"/>
      <c r="HZ99" s="228"/>
      <c r="IA99" s="228"/>
      <c r="IB99" s="228"/>
      <c r="IC99" s="228"/>
      <c r="ID99" s="228"/>
      <c r="IE99" s="228"/>
      <c r="IF99" s="228"/>
      <c r="IG99" s="228"/>
      <c r="IH99" s="228"/>
      <c r="II99" s="228"/>
      <c r="IJ99" s="228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ht="12.75">
      <c r="A100" s="223">
        <v>9</v>
      </c>
      <c r="B100" s="224" t="s">
        <v>497</v>
      </c>
      <c r="C100" s="225" t="s">
        <v>548</v>
      </c>
      <c r="D100" s="226">
        <v>10</v>
      </c>
      <c r="E100" s="225" t="s">
        <v>145</v>
      </c>
      <c r="F100" s="225" t="s">
        <v>547</v>
      </c>
      <c r="G100" s="225" t="s">
        <v>166</v>
      </c>
      <c r="H100" s="225" t="s">
        <v>102</v>
      </c>
      <c r="I100" s="225" t="s">
        <v>103</v>
      </c>
      <c r="J100" s="225" t="s">
        <v>217</v>
      </c>
      <c r="K100" s="225" t="s">
        <v>134</v>
      </c>
      <c r="L100" s="223">
        <v>6154520</v>
      </c>
      <c r="M100" s="223">
        <v>5765</v>
      </c>
      <c r="N100" s="225" t="s">
        <v>106</v>
      </c>
      <c r="O100" s="225" t="s">
        <v>106</v>
      </c>
      <c r="P100" s="225" t="s">
        <v>106</v>
      </c>
      <c r="Q100" s="225" t="s">
        <v>106</v>
      </c>
      <c r="R100" s="225" t="s">
        <v>107</v>
      </c>
      <c r="S100" s="224" t="s">
        <v>500</v>
      </c>
      <c r="T100" s="224" t="s">
        <v>106</v>
      </c>
      <c r="U100" s="225" t="s">
        <v>106</v>
      </c>
      <c r="V100" s="227">
        <v>0</v>
      </c>
      <c r="W100" s="225" t="s">
        <v>106</v>
      </c>
      <c r="X100" s="223">
        <v>0</v>
      </c>
      <c r="Y100" s="225" t="s">
        <v>106</v>
      </c>
      <c r="Z100" s="225" t="s">
        <v>106</v>
      </c>
      <c r="AA100" s="225" t="s">
        <v>106</v>
      </c>
      <c r="AB100" s="225" t="s">
        <v>106</v>
      </c>
      <c r="AC100" s="225" t="s">
        <v>106</v>
      </c>
      <c r="AD100" s="226">
        <v>0</v>
      </c>
      <c r="AE100" s="225" t="s">
        <v>106</v>
      </c>
      <c r="AF100" s="225" t="s">
        <v>106</v>
      </c>
      <c r="AG100" s="225" t="s">
        <v>106</v>
      </c>
      <c r="AH100" s="225" t="s">
        <v>106</v>
      </c>
      <c r="AI100" s="226">
        <v>10</v>
      </c>
      <c r="AJ100" s="226">
        <v>10</v>
      </c>
      <c r="AK100" s="225" t="s">
        <v>108</v>
      </c>
      <c r="AL100" s="225" t="s">
        <v>106</v>
      </c>
      <c r="AM100" s="225" t="s">
        <v>106</v>
      </c>
      <c r="AN100" s="224" t="s">
        <v>106</v>
      </c>
      <c r="AO100" s="226"/>
      <c r="AP100" s="225" t="s">
        <v>106</v>
      </c>
      <c r="AQ100" s="225" t="s">
        <v>106</v>
      </c>
      <c r="AR100" s="225" t="s">
        <v>106</v>
      </c>
      <c r="AS100" s="225" t="s">
        <v>106</v>
      </c>
      <c r="AT100" s="225" t="s">
        <v>106</v>
      </c>
      <c r="AU100" s="224" t="s">
        <v>106</v>
      </c>
      <c r="AV100" s="225" t="s">
        <v>106</v>
      </c>
      <c r="AW100" s="225" t="s">
        <v>106</v>
      </c>
      <c r="AX100" s="225" t="s">
        <v>106</v>
      </c>
      <c r="AY100" s="225" t="s">
        <v>106</v>
      </c>
      <c r="AZ100" s="225" t="s">
        <v>106</v>
      </c>
      <c r="BA100" s="225" t="s">
        <v>106</v>
      </c>
      <c r="BB100" s="225" t="s">
        <v>106</v>
      </c>
      <c r="BC100" s="224" t="s">
        <v>106</v>
      </c>
      <c r="BD100" s="224" t="s">
        <v>106</v>
      </c>
      <c r="BE100" s="225" t="s">
        <v>106</v>
      </c>
      <c r="BF100" s="225" t="s">
        <v>106</v>
      </c>
      <c r="BG100" s="225" t="s">
        <v>148</v>
      </c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8"/>
      <c r="CL100" s="228"/>
      <c r="CM100" s="228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8"/>
      <c r="DK100" s="228"/>
      <c r="DL100" s="228"/>
      <c r="DM100" s="228"/>
      <c r="DN100" s="228"/>
      <c r="DO100" s="228"/>
      <c r="DP100" s="228"/>
      <c r="DQ100" s="228"/>
      <c r="DR100" s="228"/>
      <c r="DS100" s="228"/>
      <c r="DT100" s="228"/>
      <c r="DU100" s="228"/>
      <c r="DV100" s="228"/>
      <c r="DW100" s="228"/>
      <c r="DX100" s="228"/>
      <c r="DY100" s="228"/>
      <c r="DZ100" s="228"/>
      <c r="EA100" s="228"/>
      <c r="EB100" s="228"/>
      <c r="EC100" s="228"/>
      <c r="ED100" s="228"/>
      <c r="EE100" s="228"/>
      <c r="EF100" s="228"/>
      <c r="EG100" s="228"/>
      <c r="EH100" s="228"/>
      <c r="EI100" s="228"/>
      <c r="EJ100" s="228"/>
      <c r="EK100" s="228"/>
      <c r="EL100" s="228"/>
      <c r="EM100" s="228"/>
      <c r="EN100" s="228"/>
      <c r="EO100" s="228"/>
      <c r="EP100" s="228"/>
      <c r="EQ100" s="228"/>
      <c r="ER100" s="228"/>
      <c r="ES100" s="228"/>
      <c r="ET100" s="228"/>
      <c r="EU100" s="228"/>
      <c r="EV100" s="228"/>
      <c r="EW100" s="228"/>
      <c r="EX100" s="228"/>
      <c r="EY100" s="228"/>
      <c r="EZ100" s="228"/>
      <c r="FA100" s="228"/>
      <c r="FB100" s="228"/>
      <c r="FC100" s="228"/>
      <c r="FD100" s="228"/>
      <c r="FE100" s="228"/>
      <c r="FF100" s="228"/>
      <c r="FG100" s="228"/>
      <c r="FH100" s="228"/>
      <c r="FI100" s="228"/>
      <c r="FJ100" s="228"/>
      <c r="FK100" s="228"/>
      <c r="FL100" s="228"/>
      <c r="FM100" s="228"/>
      <c r="FN100" s="228"/>
      <c r="FO100" s="228"/>
      <c r="FP100" s="228"/>
      <c r="FQ100" s="228"/>
      <c r="FR100" s="228"/>
      <c r="FS100" s="228"/>
      <c r="FT100" s="228"/>
      <c r="FU100" s="228"/>
      <c r="FV100" s="228"/>
      <c r="FW100" s="228"/>
      <c r="FX100" s="228"/>
      <c r="FY100" s="228"/>
      <c r="FZ100" s="228"/>
      <c r="GA100" s="228"/>
      <c r="GB100" s="228"/>
      <c r="GC100" s="228"/>
      <c r="GD100" s="228"/>
      <c r="GE100" s="228"/>
      <c r="GF100" s="228"/>
      <c r="GG100" s="228"/>
      <c r="GH100" s="228"/>
      <c r="GI100" s="228"/>
      <c r="GJ100" s="228"/>
      <c r="GK100" s="228"/>
      <c r="GL100" s="228"/>
      <c r="GM100" s="228"/>
      <c r="GN100" s="228"/>
      <c r="GO100" s="228"/>
      <c r="GP100" s="228"/>
      <c r="GQ100" s="228"/>
      <c r="GR100" s="228"/>
      <c r="GS100" s="228"/>
      <c r="GT100" s="228"/>
      <c r="GU100" s="228"/>
      <c r="GV100" s="228"/>
      <c r="GW100" s="228"/>
      <c r="GX100" s="228"/>
      <c r="GY100" s="228"/>
      <c r="GZ100" s="228"/>
      <c r="HA100" s="228"/>
      <c r="HB100" s="228"/>
      <c r="HC100" s="228"/>
      <c r="HD100" s="228"/>
      <c r="HE100" s="228"/>
      <c r="HF100" s="228"/>
      <c r="HG100" s="228"/>
      <c r="HH100" s="228"/>
      <c r="HI100" s="228"/>
      <c r="HJ100" s="228"/>
      <c r="HK100" s="228"/>
      <c r="HL100" s="228"/>
      <c r="HM100" s="228"/>
      <c r="HN100" s="228"/>
      <c r="HO100" s="228"/>
      <c r="HP100" s="228"/>
      <c r="HQ100" s="228"/>
      <c r="HR100" s="228"/>
      <c r="HS100" s="228"/>
      <c r="HT100" s="228"/>
      <c r="HU100" s="228"/>
      <c r="HV100" s="228"/>
      <c r="HW100" s="228"/>
      <c r="HX100" s="228"/>
      <c r="HY100" s="228"/>
      <c r="HZ100" s="228"/>
      <c r="IA100" s="228"/>
      <c r="IB100" s="228"/>
      <c r="IC100" s="228"/>
      <c r="ID100" s="228"/>
      <c r="IE100" s="228"/>
      <c r="IF100" s="228"/>
      <c r="IG100" s="228"/>
      <c r="IH100" s="228"/>
      <c r="II100" s="228"/>
      <c r="IJ100" s="228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ht="12.75">
      <c r="A101" s="223">
        <v>9</v>
      </c>
      <c r="B101" s="224" t="s">
        <v>497</v>
      </c>
      <c r="C101" s="225" t="s">
        <v>548</v>
      </c>
      <c r="D101" s="226">
        <v>10</v>
      </c>
      <c r="E101" s="225" t="s">
        <v>145</v>
      </c>
      <c r="F101" s="225" t="s">
        <v>547</v>
      </c>
      <c r="G101" s="225" t="s">
        <v>166</v>
      </c>
      <c r="H101" s="225" t="s">
        <v>102</v>
      </c>
      <c r="I101" s="225" t="s">
        <v>103</v>
      </c>
      <c r="J101" s="225" t="s">
        <v>217</v>
      </c>
      <c r="K101" s="225" t="s">
        <v>134</v>
      </c>
      <c r="L101" s="223">
        <v>6154520</v>
      </c>
      <c r="M101" s="223">
        <v>5766</v>
      </c>
      <c r="N101" s="225" t="s">
        <v>106</v>
      </c>
      <c r="O101" s="225" t="s">
        <v>106</v>
      </c>
      <c r="P101" s="225" t="s">
        <v>106</v>
      </c>
      <c r="Q101" s="225" t="s">
        <v>106</v>
      </c>
      <c r="R101" s="225" t="s">
        <v>107</v>
      </c>
      <c r="S101" s="224" t="s">
        <v>500</v>
      </c>
      <c r="T101" s="224" t="s">
        <v>106</v>
      </c>
      <c r="U101" s="225" t="s">
        <v>106</v>
      </c>
      <c r="V101" s="227">
        <v>0</v>
      </c>
      <c r="W101" s="225" t="s">
        <v>106</v>
      </c>
      <c r="X101" s="223">
        <v>0</v>
      </c>
      <c r="Y101" s="225" t="s">
        <v>106</v>
      </c>
      <c r="Z101" s="225" t="s">
        <v>106</v>
      </c>
      <c r="AA101" s="225" t="s">
        <v>106</v>
      </c>
      <c r="AB101" s="225" t="s">
        <v>106</v>
      </c>
      <c r="AC101" s="225" t="s">
        <v>106</v>
      </c>
      <c r="AD101" s="226">
        <v>0</v>
      </c>
      <c r="AE101" s="225" t="s">
        <v>106</v>
      </c>
      <c r="AF101" s="225" t="s">
        <v>106</v>
      </c>
      <c r="AG101" s="225" t="s">
        <v>106</v>
      </c>
      <c r="AH101" s="225" t="s">
        <v>106</v>
      </c>
      <c r="AI101" s="226">
        <v>10</v>
      </c>
      <c r="AJ101" s="226">
        <v>10</v>
      </c>
      <c r="AK101" s="225" t="s">
        <v>108</v>
      </c>
      <c r="AL101" s="225" t="s">
        <v>106</v>
      </c>
      <c r="AM101" s="225" t="s">
        <v>106</v>
      </c>
      <c r="AN101" s="224" t="s">
        <v>106</v>
      </c>
      <c r="AO101" s="226"/>
      <c r="AP101" s="225" t="s">
        <v>106</v>
      </c>
      <c r="AQ101" s="225" t="s">
        <v>106</v>
      </c>
      <c r="AR101" s="225" t="s">
        <v>106</v>
      </c>
      <c r="AS101" s="225" t="s">
        <v>106</v>
      </c>
      <c r="AT101" s="225" t="s">
        <v>106</v>
      </c>
      <c r="AU101" s="224" t="s">
        <v>106</v>
      </c>
      <c r="AV101" s="225" t="s">
        <v>106</v>
      </c>
      <c r="AW101" s="225" t="s">
        <v>106</v>
      </c>
      <c r="AX101" s="225" t="s">
        <v>106</v>
      </c>
      <c r="AY101" s="225" t="s">
        <v>106</v>
      </c>
      <c r="AZ101" s="225" t="s">
        <v>106</v>
      </c>
      <c r="BA101" s="225" t="s">
        <v>106</v>
      </c>
      <c r="BB101" s="225" t="s">
        <v>106</v>
      </c>
      <c r="BC101" s="224" t="s">
        <v>106</v>
      </c>
      <c r="BD101" s="224" t="s">
        <v>106</v>
      </c>
      <c r="BE101" s="225" t="s">
        <v>106</v>
      </c>
      <c r="BF101" s="225" t="s">
        <v>106</v>
      </c>
      <c r="BG101" s="225" t="s">
        <v>148</v>
      </c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/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8"/>
      <c r="DX101" s="228"/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8"/>
      <c r="EK101" s="228"/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8"/>
      <c r="EW101" s="228"/>
      <c r="EX101" s="228"/>
      <c r="EY101" s="228"/>
      <c r="EZ101" s="228"/>
      <c r="FA101" s="228"/>
      <c r="FB101" s="228"/>
      <c r="FC101" s="228"/>
      <c r="FD101" s="228"/>
      <c r="FE101" s="228"/>
      <c r="FF101" s="228"/>
      <c r="FG101" s="228"/>
      <c r="FH101" s="228"/>
      <c r="FI101" s="228"/>
      <c r="FJ101" s="228"/>
      <c r="FK101" s="228"/>
      <c r="FL101" s="228"/>
      <c r="FM101" s="228"/>
      <c r="FN101" s="228"/>
      <c r="FO101" s="228"/>
      <c r="FP101" s="228"/>
      <c r="FQ101" s="228"/>
      <c r="FR101" s="228"/>
      <c r="FS101" s="228"/>
      <c r="FT101" s="228"/>
      <c r="FU101" s="228"/>
      <c r="FV101" s="228"/>
      <c r="FW101" s="228"/>
      <c r="FX101" s="228"/>
      <c r="FY101" s="228"/>
      <c r="FZ101" s="228"/>
      <c r="GA101" s="228"/>
      <c r="GB101" s="228"/>
      <c r="GC101" s="228"/>
      <c r="GD101" s="228"/>
      <c r="GE101" s="228"/>
      <c r="GF101" s="228"/>
      <c r="GG101" s="228"/>
      <c r="GH101" s="228"/>
      <c r="GI101" s="228"/>
      <c r="GJ101" s="228"/>
      <c r="GK101" s="228"/>
      <c r="GL101" s="228"/>
      <c r="GM101" s="228"/>
      <c r="GN101" s="228"/>
      <c r="GO101" s="228"/>
      <c r="GP101" s="228"/>
      <c r="GQ101" s="228"/>
      <c r="GR101" s="228"/>
      <c r="GS101" s="228"/>
      <c r="GT101" s="228"/>
      <c r="GU101" s="228"/>
      <c r="GV101" s="228"/>
      <c r="GW101" s="228"/>
      <c r="GX101" s="228"/>
      <c r="GY101" s="228"/>
      <c r="GZ101" s="228"/>
      <c r="HA101" s="228"/>
      <c r="HB101" s="228"/>
      <c r="HC101" s="228"/>
      <c r="HD101" s="228"/>
      <c r="HE101" s="228"/>
      <c r="HF101" s="228"/>
      <c r="HG101" s="228"/>
      <c r="HH101" s="228"/>
      <c r="HI101" s="228"/>
      <c r="HJ101" s="228"/>
      <c r="HK101" s="228"/>
      <c r="HL101" s="228"/>
      <c r="HM101" s="228"/>
      <c r="HN101" s="228"/>
      <c r="HO101" s="228"/>
      <c r="HP101" s="228"/>
      <c r="HQ101" s="228"/>
      <c r="HR101" s="228"/>
      <c r="HS101" s="228"/>
      <c r="HT101" s="228"/>
      <c r="HU101" s="228"/>
      <c r="HV101" s="228"/>
      <c r="HW101" s="228"/>
      <c r="HX101" s="228"/>
      <c r="HY101" s="228"/>
      <c r="HZ101" s="228"/>
      <c r="IA101" s="228"/>
      <c r="IB101" s="228"/>
      <c r="IC101" s="228"/>
      <c r="ID101" s="228"/>
      <c r="IE101" s="228"/>
      <c r="IF101" s="228"/>
      <c r="IG101" s="228"/>
      <c r="IH101" s="228"/>
      <c r="II101" s="228"/>
      <c r="IJ101" s="228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ht="12.75">
      <c r="A102" s="223">
        <v>9</v>
      </c>
      <c r="B102" s="224" t="s">
        <v>497</v>
      </c>
      <c r="C102" s="225" t="s">
        <v>548</v>
      </c>
      <c r="D102" s="226">
        <v>12.5</v>
      </c>
      <c r="E102" s="225" t="s">
        <v>145</v>
      </c>
      <c r="F102" s="225" t="s">
        <v>547</v>
      </c>
      <c r="G102" s="225" t="s">
        <v>166</v>
      </c>
      <c r="H102" s="225" t="s">
        <v>102</v>
      </c>
      <c r="I102" s="225" t="s">
        <v>103</v>
      </c>
      <c r="J102" s="225" t="s">
        <v>274</v>
      </c>
      <c r="K102" s="225" t="s">
        <v>134</v>
      </c>
      <c r="L102" s="223">
        <v>6154520</v>
      </c>
      <c r="M102" s="223">
        <v>5263</v>
      </c>
      <c r="N102" s="225" t="s">
        <v>106</v>
      </c>
      <c r="O102" s="225" t="s">
        <v>106</v>
      </c>
      <c r="P102" s="225" t="s">
        <v>106</v>
      </c>
      <c r="Q102" s="225" t="s">
        <v>106</v>
      </c>
      <c r="R102" s="225" t="s">
        <v>107</v>
      </c>
      <c r="S102" s="224" t="s">
        <v>500</v>
      </c>
      <c r="T102" s="224" t="s">
        <v>106</v>
      </c>
      <c r="U102" s="225" t="s">
        <v>106</v>
      </c>
      <c r="V102" s="227">
        <v>0</v>
      </c>
      <c r="W102" s="225" t="s">
        <v>106</v>
      </c>
      <c r="X102" s="223">
        <v>0</v>
      </c>
      <c r="Y102" s="225" t="s">
        <v>106</v>
      </c>
      <c r="Z102" s="225" t="s">
        <v>106</v>
      </c>
      <c r="AA102" s="225" t="s">
        <v>106</v>
      </c>
      <c r="AB102" s="225" t="s">
        <v>106</v>
      </c>
      <c r="AC102" s="225" t="s">
        <v>106</v>
      </c>
      <c r="AD102" s="226">
        <v>0</v>
      </c>
      <c r="AE102" s="225" t="s">
        <v>106</v>
      </c>
      <c r="AF102" s="225" t="s">
        <v>106</v>
      </c>
      <c r="AG102" s="225" t="s">
        <v>106</v>
      </c>
      <c r="AH102" s="225" t="s">
        <v>106</v>
      </c>
      <c r="AI102" s="226">
        <v>12.5</v>
      </c>
      <c r="AJ102" s="226">
        <v>12.5</v>
      </c>
      <c r="AK102" s="225" t="s">
        <v>108</v>
      </c>
      <c r="AL102" s="225" t="s">
        <v>106</v>
      </c>
      <c r="AM102" s="225" t="s">
        <v>106</v>
      </c>
      <c r="AN102" s="224" t="s">
        <v>106</v>
      </c>
      <c r="AO102" s="226"/>
      <c r="AP102" s="225" t="s">
        <v>106</v>
      </c>
      <c r="AQ102" s="225" t="s">
        <v>106</v>
      </c>
      <c r="AR102" s="225" t="s">
        <v>106</v>
      </c>
      <c r="AS102" s="225" t="s">
        <v>106</v>
      </c>
      <c r="AT102" s="225" t="s">
        <v>106</v>
      </c>
      <c r="AU102" s="224" t="s">
        <v>106</v>
      </c>
      <c r="AV102" s="225" t="s">
        <v>106</v>
      </c>
      <c r="AW102" s="225" t="s">
        <v>106</v>
      </c>
      <c r="AX102" s="225" t="s">
        <v>106</v>
      </c>
      <c r="AY102" s="225" t="s">
        <v>106</v>
      </c>
      <c r="AZ102" s="225" t="s">
        <v>106</v>
      </c>
      <c r="BA102" s="225" t="s">
        <v>106</v>
      </c>
      <c r="BB102" s="225" t="s">
        <v>106</v>
      </c>
      <c r="BC102" s="224" t="s">
        <v>106</v>
      </c>
      <c r="BD102" s="224" t="s">
        <v>106</v>
      </c>
      <c r="BE102" s="225" t="s">
        <v>106</v>
      </c>
      <c r="BF102" s="225" t="s">
        <v>106</v>
      </c>
      <c r="BG102" s="225" t="s">
        <v>148</v>
      </c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228"/>
      <c r="DJ102" s="228"/>
      <c r="DK102" s="228"/>
      <c r="DL102" s="228"/>
      <c r="DM102" s="228"/>
      <c r="DN102" s="228"/>
      <c r="DO102" s="228"/>
      <c r="DP102" s="228"/>
      <c r="DQ102" s="228"/>
      <c r="DR102" s="228"/>
      <c r="DS102" s="228"/>
      <c r="DT102" s="228"/>
      <c r="DU102" s="228"/>
      <c r="DV102" s="228"/>
      <c r="DW102" s="228"/>
      <c r="DX102" s="228"/>
      <c r="DY102" s="228"/>
      <c r="DZ102" s="228"/>
      <c r="EA102" s="228"/>
      <c r="EB102" s="228"/>
      <c r="EC102" s="228"/>
      <c r="ED102" s="228"/>
      <c r="EE102" s="228"/>
      <c r="EF102" s="228"/>
      <c r="EG102" s="228"/>
      <c r="EH102" s="228"/>
      <c r="EI102" s="228"/>
      <c r="EJ102" s="228"/>
      <c r="EK102" s="228"/>
      <c r="EL102" s="228"/>
      <c r="EM102" s="228"/>
      <c r="EN102" s="228"/>
      <c r="EO102" s="228"/>
      <c r="EP102" s="228"/>
      <c r="EQ102" s="228"/>
      <c r="ER102" s="228"/>
      <c r="ES102" s="228"/>
      <c r="ET102" s="228"/>
      <c r="EU102" s="228"/>
      <c r="EV102" s="228"/>
      <c r="EW102" s="228"/>
      <c r="EX102" s="228"/>
      <c r="EY102" s="228"/>
      <c r="EZ102" s="228"/>
      <c r="FA102" s="228"/>
      <c r="FB102" s="228"/>
      <c r="FC102" s="228"/>
      <c r="FD102" s="228"/>
      <c r="FE102" s="228"/>
      <c r="FF102" s="228"/>
      <c r="FG102" s="228"/>
      <c r="FH102" s="228"/>
      <c r="FI102" s="228"/>
      <c r="FJ102" s="228"/>
      <c r="FK102" s="228"/>
      <c r="FL102" s="228"/>
      <c r="FM102" s="228"/>
      <c r="FN102" s="228"/>
      <c r="FO102" s="228"/>
      <c r="FP102" s="228"/>
      <c r="FQ102" s="228"/>
      <c r="FR102" s="228"/>
      <c r="FS102" s="228"/>
      <c r="FT102" s="228"/>
      <c r="FU102" s="228"/>
      <c r="FV102" s="228"/>
      <c r="FW102" s="228"/>
      <c r="FX102" s="228"/>
      <c r="FY102" s="228"/>
      <c r="FZ102" s="228"/>
      <c r="GA102" s="228"/>
      <c r="GB102" s="228"/>
      <c r="GC102" s="228"/>
      <c r="GD102" s="228"/>
      <c r="GE102" s="228"/>
      <c r="GF102" s="228"/>
      <c r="GG102" s="228"/>
      <c r="GH102" s="228"/>
      <c r="GI102" s="228"/>
      <c r="GJ102" s="228"/>
      <c r="GK102" s="228"/>
      <c r="GL102" s="228"/>
      <c r="GM102" s="228"/>
      <c r="GN102" s="228"/>
      <c r="GO102" s="228"/>
      <c r="GP102" s="228"/>
      <c r="GQ102" s="228"/>
      <c r="GR102" s="228"/>
      <c r="GS102" s="228"/>
      <c r="GT102" s="228"/>
      <c r="GU102" s="228"/>
      <c r="GV102" s="228"/>
      <c r="GW102" s="228"/>
      <c r="GX102" s="228"/>
      <c r="GY102" s="228"/>
      <c r="GZ102" s="228"/>
      <c r="HA102" s="228"/>
      <c r="HB102" s="228"/>
      <c r="HC102" s="228"/>
      <c r="HD102" s="228"/>
      <c r="HE102" s="228"/>
      <c r="HF102" s="228"/>
      <c r="HG102" s="228"/>
      <c r="HH102" s="228"/>
      <c r="HI102" s="228"/>
      <c r="HJ102" s="228"/>
      <c r="HK102" s="228"/>
      <c r="HL102" s="228"/>
      <c r="HM102" s="228"/>
      <c r="HN102" s="228"/>
      <c r="HO102" s="228"/>
      <c r="HP102" s="228"/>
      <c r="HQ102" s="228"/>
      <c r="HR102" s="228"/>
      <c r="HS102" s="228"/>
      <c r="HT102" s="228"/>
      <c r="HU102" s="228"/>
      <c r="HV102" s="228"/>
      <c r="HW102" s="228"/>
      <c r="HX102" s="228"/>
      <c r="HY102" s="228"/>
      <c r="HZ102" s="228"/>
      <c r="IA102" s="228"/>
      <c r="IB102" s="228"/>
      <c r="IC102" s="228"/>
      <c r="ID102" s="228"/>
      <c r="IE102" s="228"/>
      <c r="IF102" s="228"/>
      <c r="IG102" s="228"/>
      <c r="IH102" s="228"/>
      <c r="II102" s="228"/>
      <c r="IJ102" s="228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ht="12.75">
      <c r="A103" s="223">
        <v>10</v>
      </c>
      <c r="B103" s="224" t="s">
        <v>500</v>
      </c>
      <c r="C103" s="225" t="s">
        <v>548</v>
      </c>
      <c r="D103" s="226">
        <v>-12.5</v>
      </c>
      <c r="E103" s="225" t="s">
        <v>145</v>
      </c>
      <c r="F103" s="225" t="s">
        <v>547</v>
      </c>
      <c r="G103" s="225" t="s">
        <v>166</v>
      </c>
      <c r="H103" s="225" t="s">
        <v>102</v>
      </c>
      <c r="I103" s="225" t="s">
        <v>103</v>
      </c>
      <c r="J103" s="225" t="s">
        <v>274</v>
      </c>
      <c r="K103" s="225" t="s">
        <v>134</v>
      </c>
      <c r="L103" s="223">
        <v>6154521</v>
      </c>
      <c r="M103" s="223">
        <v>5263</v>
      </c>
      <c r="N103" s="225" t="s">
        <v>106</v>
      </c>
      <c r="O103" s="225" t="s">
        <v>106</v>
      </c>
      <c r="P103" s="225" t="s">
        <v>106</v>
      </c>
      <c r="Q103" s="225" t="s">
        <v>106</v>
      </c>
      <c r="R103" s="225" t="s">
        <v>107</v>
      </c>
      <c r="S103" s="224" t="s">
        <v>500</v>
      </c>
      <c r="T103" s="224" t="s">
        <v>106</v>
      </c>
      <c r="U103" s="225" t="s">
        <v>106</v>
      </c>
      <c r="V103" s="227">
        <v>0</v>
      </c>
      <c r="W103" s="225" t="s">
        <v>106</v>
      </c>
      <c r="X103" s="223">
        <v>0</v>
      </c>
      <c r="Y103" s="225" t="s">
        <v>106</v>
      </c>
      <c r="Z103" s="225" t="s">
        <v>106</v>
      </c>
      <c r="AA103" s="225" t="s">
        <v>106</v>
      </c>
      <c r="AB103" s="225" t="s">
        <v>106</v>
      </c>
      <c r="AC103" s="225" t="s">
        <v>106</v>
      </c>
      <c r="AD103" s="226">
        <v>0</v>
      </c>
      <c r="AE103" s="225" t="s">
        <v>106</v>
      </c>
      <c r="AF103" s="225" t="s">
        <v>106</v>
      </c>
      <c r="AG103" s="225" t="s">
        <v>106</v>
      </c>
      <c r="AH103" s="225" t="s">
        <v>106</v>
      </c>
      <c r="AI103" s="226">
        <v>-12.5</v>
      </c>
      <c r="AJ103" s="226">
        <v>-12.5</v>
      </c>
      <c r="AK103" s="225" t="s">
        <v>108</v>
      </c>
      <c r="AL103" s="225" t="s">
        <v>106</v>
      </c>
      <c r="AM103" s="225" t="s">
        <v>106</v>
      </c>
      <c r="AN103" s="224" t="s">
        <v>106</v>
      </c>
      <c r="AO103" s="226"/>
      <c r="AP103" s="225" t="s">
        <v>106</v>
      </c>
      <c r="AQ103" s="225" t="s">
        <v>106</v>
      </c>
      <c r="AR103" s="225" t="s">
        <v>106</v>
      </c>
      <c r="AS103" s="225" t="s">
        <v>106</v>
      </c>
      <c r="AT103" s="225" t="s">
        <v>106</v>
      </c>
      <c r="AU103" s="224" t="s">
        <v>106</v>
      </c>
      <c r="AV103" s="225" t="s">
        <v>106</v>
      </c>
      <c r="AW103" s="225" t="s">
        <v>106</v>
      </c>
      <c r="AX103" s="225" t="s">
        <v>106</v>
      </c>
      <c r="AY103" s="225" t="s">
        <v>106</v>
      </c>
      <c r="AZ103" s="225" t="s">
        <v>106</v>
      </c>
      <c r="BA103" s="225" t="s">
        <v>106</v>
      </c>
      <c r="BB103" s="225" t="s">
        <v>106</v>
      </c>
      <c r="BC103" s="224" t="s">
        <v>106</v>
      </c>
      <c r="BD103" s="224" t="s">
        <v>106</v>
      </c>
      <c r="BE103" s="225" t="s">
        <v>106</v>
      </c>
      <c r="BF103" s="225" t="s">
        <v>106</v>
      </c>
      <c r="BG103" s="225" t="s">
        <v>148</v>
      </c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28"/>
      <c r="DT103" s="228"/>
      <c r="DU103" s="228"/>
      <c r="DV103" s="228"/>
      <c r="DW103" s="228"/>
      <c r="DX103" s="228"/>
      <c r="DY103" s="228"/>
      <c r="DZ103" s="228"/>
      <c r="EA103" s="228"/>
      <c r="EB103" s="228"/>
      <c r="EC103" s="228"/>
      <c r="ED103" s="228"/>
      <c r="EE103" s="228"/>
      <c r="EF103" s="228"/>
      <c r="EG103" s="228"/>
      <c r="EH103" s="228"/>
      <c r="EI103" s="228"/>
      <c r="EJ103" s="228"/>
      <c r="EK103" s="228"/>
      <c r="EL103" s="228"/>
      <c r="EM103" s="228"/>
      <c r="EN103" s="228"/>
      <c r="EO103" s="228"/>
      <c r="EP103" s="228"/>
      <c r="EQ103" s="228"/>
      <c r="ER103" s="228"/>
      <c r="ES103" s="228"/>
      <c r="ET103" s="228"/>
      <c r="EU103" s="228"/>
      <c r="EV103" s="228"/>
      <c r="EW103" s="228"/>
      <c r="EX103" s="228"/>
      <c r="EY103" s="228"/>
      <c r="EZ103" s="228"/>
      <c r="FA103" s="228"/>
      <c r="FB103" s="228"/>
      <c r="FC103" s="228"/>
      <c r="FD103" s="228"/>
      <c r="FE103" s="228"/>
      <c r="FF103" s="228"/>
      <c r="FG103" s="228"/>
      <c r="FH103" s="228"/>
      <c r="FI103" s="228"/>
      <c r="FJ103" s="228"/>
      <c r="FK103" s="228"/>
      <c r="FL103" s="228"/>
      <c r="FM103" s="228"/>
      <c r="FN103" s="228"/>
      <c r="FO103" s="228"/>
      <c r="FP103" s="228"/>
      <c r="FQ103" s="228"/>
      <c r="FR103" s="228"/>
      <c r="FS103" s="228"/>
      <c r="FT103" s="228"/>
      <c r="FU103" s="228"/>
      <c r="FV103" s="228"/>
      <c r="FW103" s="228"/>
      <c r="FX103" s="228"/>
      <c r="FY103" s="228"/>
      <c r="FZ103" s="228"/>
      <c r="GA103" s="228"/>
      <c r="GB103" s="228"/>
      <c r="GC103" s="228"/>
      <c r="GD103" s="228"/>
      <c r="GE103" s="228"/>
      <c r="GF103" s="228"/>
      <c r="GG103" s="228"/>
      <c r="GH103" s="228"/>
      <c r="GI103" s="228"/>
      <c r="GJ103" s="228"/>
      <c r="GK103" s="228"/>
      <c r="GL103" s="228"/>
      <c r="GM103" s="228"/>
      <c r="GN103" s="228"/>
      <c r="GO103" s="228"/>
      <c r="GP103" s="228"/>
      <c r="GQ103" s="228"/>
      <c r="GR103" s="228"/>
      <c r="GS103" s="228"/>
      <c r="GT103" s="228"/>
      <c r="GU103" s="228"/>
      <c r="GV103" s="228"/>
      <c r="GW103" s="228"/>
      <c r="GX103" s="228"/>
      <c r="GY103" s="228"/>
      <c r="GZ103" s="228"/>
      <c r="HA103" s="228"/>
      <c r="HB103" s="228"/>
      <c r="HC103" s="228"/>
      <c r="HD103" s="228"/>
      <c r="HE103" s="228"/>
      <c r="HF103" s="228"/>
      <c r="HG103" s="228"/>
      <c r="HH103" s="228"/>
      <c r="HI103" s="228"/>
      <c r="HJ103" s="228"/>
      <c r="HK103" s="228"/>
      <c r="HL103" s="228"/>
      <c r="HM103" s="228"/>
      <c r="HN103" s="228"/>
      <c r="HO103" s="228"/>
      <c r="HP103" s="228"/>
      <c r="HQ103" s="228"/>
      <c r="HR103" s="228"/>
      <c r="HS103" s="228"/>
      <c r="HT103" s="228"/>
      <c r="HU103" s="228"/>
      <c r="HV103" s="228"/>
      <c r="HW103" s="228"/>
      <c r="HX103" s="228"/>
      <c r="HY103" s="228"/>
      <c r="HZ103" s="228"/>
      <c r="IA103" s="228"/>
      <c r="IB103" s="228"/>
      <c r="IC103" s="228"/>
      <c r="ID103" s="228"/>
      <c r="IE103" s="228"/>
      <c r="IF103" s="228"/>
      <c r="IG103" s="228"/>
      <c r="IH103" s="228"/>
      <c r="II103" s="228"/>
      <c r="IJ103" s="228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ht="12.75">
      <c r="A104" s="223">
        <v>10</v>
      </c>
      <c r="B104" s="224" t="s">
        <v>500</v>
      </c>
      <c r="C104" s="225" t="s">
        <v>548</v>
      </c>
      <c r="D104" s="226">
        <v>12.5</v>
      </c>
      <c r="E104" s="225" t="s">
        <v>130</v>
      </c>
      <c r="F104" s="225" t="s">
        <v>131</v>
      </c>
      <c r="G104" s="225" t="s">
        <v>166</v>
      </c>
      <c r="H104" s="225" t="s">
        <v>102</v>
      </c>
      <c r="I104" s="225" t="s">
        <v>103</v>
      </c>
      <c r="J104" s="225" t="s">
        <v>274</v>
      </c>
      <c r="K104" s="225" t="s">
        <v>134</v>
      </c>
      <c r="L104" s="223">
        <v>6167134</v>
      </c>
      <c r="M104" s="223">
        <v>1826</v>
      </c>
      <c r="N104" s="225" t="s">
        <v>106</v>
      </c>
      <c r="O104" s="225" t="s">
        <v>564</v>
      </c>
      <c r="P104" s="225" t="s">
        <v>106</v>
      </c>
      <c r="Q104" s="225" t="s">
        <v>106</v>
      </c>
      <c r="R104" s="225" t="s">
        <v>107</v>
      </c>
      <c r="S104" s="224" t="s">
        <v>565</v>
      </c>
      <c r="T104" s="224" t="s">
        <v>106</v>
      </c>
      <c r="U104" s="225" t="s">
        <v>106</v>
      </c>
      <c r="V104" s="227">
        <v>0</v>
      </c>
      <c r="W104" s="225" t="s">
        <v>106</v>
      </c>
      <c r="X104" s="223">
        <v>0</v>
      </c>
      <c r="Y104" s="225" t="s">
        <v>106</v>
      </c>
      <c r="Z104" s="225" t="s">
        <v>106</v>
      </c>
      <c r="AA104" s="225" t="s">
        <v>106</v>
      </c>
      <c r="AB104" s="225" t="s">
        <v>106</v>
      </c>
      <c r="AC104" s="225" t="s">
        <v>106</v>
      </c>
      <c r="AD104" s="226">
        <v>0</v>
      </c>
      <c r="AE104" s="225" t="s">
        <v>106</v>
      </c>
      <c r="AF104" s="225" t="s">
        <v>136</v>
      </c>
      <c r="AG104" s="225" t="s">
        <v>106</v>
      </c>
      <c r="AH104" s="225" t="s">
        <v>106</v>
      </c>
      <c r="AI104" s="226">
        <v>12.5</v>
      </c>
      <c r="AJ104" s="226">
        <v>12.5</v>
      </c>
      <c r="AK104" s="225" t="s">
        <v>108</v>
      </c>
      <c r="AL104" s="225" t="s">
        <v>106</v>
      </c>
      <c r="AM104" s="225" t="s">
        <v>106</v>
      </c>
      <c r="AN104" s="224" t="s">
        <v>106</v>
      </c>
      <c r="AO104" s="226"/>
      <c r="AP104" s="225" t="s">
        <v>121</v>
      </c>
      <c r="AQ104" s="225" t="s">
        <v>122</v>
      </c>
      <c r="AR104" s="225" t="s">
        <v>123</v>
      </c>
      <c r="AS104" s="225" t="s">
        <v>566</v>
      </c>
      <c r="AT104" s="225" t="s">
        <v>140</v>
      </c>
      <c r="AU104" s="224" t="s">
        <v>565</v>
      </c>
      <c r="AV104" s="225" t="s">
        <v>585</v>
      </c>
      <c r="AW104" s="225" t="s">
        <v>142</v>
      </c>
      <c r="AX104" s="225" t="s">
        <v>106</v>
      </c>
      <c r="AY104" s="225" t="s">
        <v>106</v>
      </c>
      <c r="AZ104" s="225" t="s">
        <v>106</v>
      </c>
      <c r="BA104" s="225" t="s">
        <v>106</v>
      </c>
      <c r="BB104" s="225" t="s">
        <v>106</v>
      </c>
      <c r="BC104" s="224" t="s">
        <v>106</v>
      </c>
      <c r="BD104" s="224" t="s">
        <v>106</v>
      </c>
      <c r="BE104" s="225" t="s">
        <v>106</v>
      </c>
      <c r="BF104" s="225" t="s">
        <v>106</v>
      </c>
      <c r="BG104" s="225" t="s">
        <v>106</v>
      </c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8"/>
      <c r="DI104" s="228"/>
      <c r="DJ104" s="228"/>
      <c r="DK104" s="228"/>
      <c r="DL104" s="228"/>
      <c r="DM104" s="228"/>
      <c r="DN104" s="228"/>
      <c r="DO104" s="228"/>
      <c r="DP104" s="228"/>
      <c r="DQ104" s="228"/>
      <c r="DR104" s="228"/>
      <c r="DS104" s="228"/>
      <c r="DT104" s="228"/>
      <c r="DU104" s="228"/>
      <c r="DV104" s="228"/>
      <c r="DW104" s="228"/>
      <c r="DX104" s="228"/>
      <c r="DY104" s="228"/>
      <c r="DZ104" s="228"/>
      <c r="EA104" s="228"/>
      <c r="EB104" s="228"/>
      <c r="EC104" s="228"/>
      <c r="ED104" s="228"/>
      <c r="EE104" s="228"/>
      <c r="EF104" s="228"/>
      <c r="EG104" s="228"/>
      <c r="EH104" s="228"/>
      <c r="EI104" s="228"/>
      <c r="EJ104" s="228"/>
      <c r="EK104" s="228"/>
      <c r="EL104" s="228"/>
      <c r="EM104" s="228"/>
      <c r="EN104" s="228"/>
      <c r="EO104" s="228"/>
      <c r="EP104" s="228"/>
      <c r="EQ104" s="228"/>
      <c r="ER104" s="228"/>
      <c r="ES104" s="228"/>
      <c r="ET104" s="228"/>
      <c r="EU104" s="228"/>
      <c r="EV104" s="228"/>
      <c r="EW104" s="228"/>
      <c r="EX104" s="228"/>
      <c r="EY104" s="228"/>
      <c r="EZ104" s="228"/>
      <c r="FA104" s="228"/>
      <c r="FB104" s="228"/>
      <c r="FC104" s="228"/>
      <c r="FD104" s="228"/>
      <c r="FE104" s="228"/>
      <c r="FF104" s="228"/>
      <c r="FG104" s="228"/>
      <c r="FH104" s="228"/>
      <c r="FI104" s="228"/>
      <c r="FJ104" s="228"/>
      <c r="FK104" s="228"/>
      <c r="FL104" s="228"/>
      <c r="FM104" s="228"/>
      <c r="FN104" s="228"/>
      <c r="FO104" s="228"/>
      <c r="FP104" s="228"/>
      <c r="FQ104" s="228"/>
      <c r="FR104" s="228"/>
      <c r="FS104" s="228"/>
      <c r="FT104" s="228"/>
      <c r="FU104" s="228"/>
      <c r="FV104" s="228"/>
      <c r="FW104" s="228"/>
      <c r="FX104" s="228"/>
      <c r="FY104" s="228"/>
      <c r="FZ104" s="228"/>
      <c r="GA104" s="228"/>
      <c r="GB104" s="228"/>
      <c r="GC104" s="228"/>
      <c r="GD104" s="228"/>
      <c r="GE104" s="228"/>
      <c r="GF104" s="228"/>
      <c r="GG104" s="228"/>
      <c r="GH104" s="228"/>
      <c r="GI104" s="228"/>
      <c r="GJ104" s="228"/>
      <c r="GK104" s="228"/>
      <c r="GL104" s="228"/>
      <c r="GM104" s="228"/>
      <c r="GN104" s="228"/>
      <c r="GO104" s="228"/>
      <c r="GP104" s="228"/>
      <c r="GQ104" s="228"/>
      <c r="GR104" s="228"/>
      <c r="GS104" s="228"/>
      <c r="GT104" s="228"/>
      <c r="GU104" s="228"/>
      <c r="GV104" s="228"/>
      <c r="GW104" s="228"/>
      <c r="GX104" s="228"/>
      <c r="GY104" s="228"/>
      <c r="GZ104" s="228"/>
      <c r="HA104" s="228"/>
      <c r="HB104" s="228"/>
      <c r="HC104" s="228"/>
      <c r="HD104" s="228"/>
      <c r="HE104" s="228"/>
      <c r="HF104" s="228"/>
      <c r="HG104" s="228"/>
      <c r="HH104" s="228"/>
      <c r="HI104" s="228"/>
      <c r="HJ104" s="228"/>
      <c r="HK104" s="228"/>
      <c r="HL104" s="228"/>
      <c r="HM104" s="228"/>
      <c r="HN104" s="228"/>
      <c r="HO104" s="228"/>
      <c r="HP104" s="228"/>
      <c r="HQ104" s="228"/>
      <c r="HR104" s="228"/>
      <c r="HS104" s="228"/>
      <c r="HT104" s="228"/>
      <c r="HU104" s="228"/>
      <c r="HV104" s="228"/>
      <c r="HW104" s="228"/>
      <c r="HX104" s="228"/>
      <c r="HY104" s="228"/>
      <c r="HZ104" s="228"/>
      <c r="IA104" s="228"/>
      <c r="IB104" s="228"/>
      <c r="IC104" s="228"/>
      <c r="ID104" s="228"/>
      <c r="IE104" s="228"/>
      <c r="IF104" s="228"/>
      <c r="IG104" s="228"/>
      <c r="IH104" s="228"/>
      <c r="II104" s="228"/>
      <c r="IJ104" s="228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ht="12.75">
      <c r="A105" s="223">
        <v>10</v>
      </c>
      <c r="B105" s="224" t="s">
        <v>576</v>
      </c>
      <c r="C105" s="225" t="s">
        <v>586</v>
      </c>
      <c r="D105" s="226">
        <v>194.87</v>
      </c>
      <c r="E105" s="225" t="s">
        <v>130</v>
      </c>
      <c r="F105" s="225" t="s">
        <v>131</v>
      </c>
      <c r="G105" s="225" t="s">
        <v>166</v>
      </c>
      <c r="H105" s="225" t="s">
        <v>102</v>
      </c>
      <c r="I105" s="225" t="s">
        <v>103</v>
      </c>
      <c r="J105" s="225" t="s">
        <v>274</v>
      </c>
      <c r="K105" s="225" t="s">
        <v>134</v>
      </c>
      <c r="L105" s="223">
        <v>6191917</v>
      </c>
      <c r="M105" s="223">
        <v>1426</v>
      </c>
      <c r="N105" s="225" t="s">
        <v>106</v>
      </c>
      <c r="O105" s="225" t="s">
        <v>578</v>
      </c>
      <c r="P105" s="225" t="s">
        <v>106</v>
      </c>
      <c r="Q105" s="225" t="s">
        <v>106</v>
      </c>
      <c r="R105" s="225" t="s">
        <v>107</v>
      </c>
      <c r="S105" s="224" t="s">
        <v>555</v>
      </c>
      <c r="T105" s="224" t="s">
        <v>106</v>
      </c>
      <c r="U105" s="225" t="s">
        <v>106</v>
      </c>
      <c r="V105" s="227">
        <v>0</v>
      </c>
      <c r="W105" s="225" t="s">
        <v>106</v>
      </c>
      <c r="X105" s="223">
        <v>0</v>
      </c>
      <c r="Y105" s="225" t="s">
        <v>106</v>
      </c>
      <c r="Z105" s="225" t="s">
        <v>106</v>
      </c>
      <c r="AA105" s="225" t="s">
        <v>106</v>
      </c>
      <c r="AB105" s="225" t="s">
        <v>106</v>
      </c>
      <c r="AC105" s="225" t="s">
        <v>106</v>
      </c>
      <c r="AD105" s="226">
        <v>0</v>
      </c>
      <c r="AE105" s="225" t="s">
        <v>106</v>
      </c>
      <c r="AF105" s="225" t="s">
        <v>136</v>
      </c>
      <c r="AG105" s="225" t="s">
        <v>106</v>
      </c>
      <c r="AH105" s="225" t="s">
        <v>106</v>
      </c>
      <c r="AI105" s="226">
        <v>194.87</v>
      </c>
      <c r="AJ105" s="226">
        <v>194.87</v>
      </c>
      <c r="AK105" s="225" t="s">
        <v>108</v>
      </c>
      <c r="AL105" s="225" t="s">
        <v>106</v>
      </c>
      <c r="AM105" s="225" t="s">
        <v>106</v>
      </c>
      <c r="AN105" s="224" t="s">
        <v>106</v>
      </c>
      <c r="AO105" s="226"/>
      <c r="AP105" s="225" t="s">
        <v>121</v>
      </c>
      <c r="AQ105" s="225" t="s">
        <v>122</v>
      </c>
      <c r="AR105" s="225" t="s">
        <v>123</v>
      </c>
      <c r="AS105" s="225" t="s">
        <v>579</v>
      </c>
      <c r="AT105" s="225" t="s">
        <v>140</v>
      </c>
      <c r="AU105" s="224" t="s">
        <v>555</v>
      </c>
      <c r="AV105" s="225" t="s">
        <v>587</v>
      </c>
      <c r="AW105" s="225" t="s">
        <v>142</v>
      </c>
      <c r="AX105" s="225" t="s">
        <v>106</v>
      </c>
      <c r="AY105" s="225" t="s">
        <v>106</v>
      </c>
      <c r="AZ105" s="225" t="s">
        <v>106</v>
      </c>
      <c r="BA105" s="225" t="s">
        <v>106</v>
      </c>
      <c r="BB105" s="225" t="s">
        <v>106</v>
      </c>
      <c r="BC105" s="224" t="s">
        <v>106</v>
      </c>
      <c r="BD105" s="224" t="s">
        <v>106</v>
      </c>
      <c r="BE105" s="225" t="s">
        <v>106</v>
      </c>
      <c r="BF105" s="225" t="s">
        <v>106</v>
      </c>
      <c r="BG105" s="225" t="s">
        <v>106</v>
      </c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8"/>
      <c r="CL105" s="228"/>
      <c r="CM105" s="228"/>
      <c r="CN105" s="228"/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28"/>
      <c r="DC105" s="228"/>
      <c r="DD105" s="228"/>
      <c r="DE105" s="228"/>
      <c r="DF105" s="228"/>
      <c r="DG105" s="228"/>
      <c r="DH105" s="228"/>
      <c r="DI105" s="228"/>
      <c r="DJ105" s="228"/>
      <c r="DK105" s="228"/>
      <c r="DL105" s="228"/>
      <c r="DM105" s="228"/>
      <c r="DN105" s="228"/>
      <c r="DO105" s="228"/>
      <c r="DP105" s="228"/>
      <c r="DQ105" s="228"/>
      <c r="DR105" s="228"/>
      <c r="DS105" s="228"/>
      <c r="DT105" s="228"/>
      <c r="DU105" s="228"/>
      <c r="DV105" s="228"/>
      <c r="DW105" s="228"/>
      <c r="DX105" s="228"/>
      <c r="DY105" s="228"/>
      <c r="DZ105" s="228"/>
      <c r="EA105" s="228"/>
      <c r="EB105" s="228"/>
      <c r="EC105" s="228"/>
      <c r="ED105" s="228"/>
      <c r="EE105" s="228"/>
      <c r="EF105" s="228"/>
      <c r="EG105" s="228"/>
      <c r="EH105" s="228"/>
      <c r="EI105" s="228"/>
      <c r="EJ105" s="228"/>
      <c r="EK105" s="228"/>
      <c r="EL105" s="228"/>
      <c r="EM105" s="228"/>
      <c r="EN105" s="228"/>
      <c r="EO105" s="228"/>
      <c r="EP105" s="228"/>
      <c r="EQ105" s="228"/>
      <c r="ER105" s="228"/>
      <c r="ES105" s="228"/>
      <c r="ET105" s="228"/>
      <c r="EU105" s="228"/>
      <c r="EV105" s="228"/>
      <c r="EW105" s="228"/>
      <c r="EX105" s="228"/>
      <c r="EY105" s="228"/>
      <c r="EZ105" s="228"/>
      <c r="FA105" s="228"/>
      <c r="FB105" s="228"/>
      <c r="FC105" s="228"/>
      <c r="FD105" s="228"/>
      <c r="FE105" s="228"/>
      <c r="FF105" s="228"/>
      <c r="FG105" s="228"/>
      <c r="FH105" s="228"/>
      <c r="FI105" s="228"/>
      <c r="FJ105" s="228"/>
      <c r="FK105" s="228"/>
      <c r="FL105" s="228"/>
      <c r="FM105" s="228"/>
      <c r="FN105" s="228"/>
      <c r="FO105" s="228"/>
      <c r="FP105" s="228"/>
      <c r="FQ105" s="228"/>
      <c r="FR105" s="228"/>
      <c r="FS105" s="228"/>
      <c r="FT105" s="228"/>
      <c r="FU105" s="228"/>
      <c r="FV105" s="228"/>
      <c r="FW105" s="228"/>
      <c r="FX105" s="228"/>
      <c r="FY105" s="228"/>
      <c r="FZ105" s="228"/>
      <c r="GA105" s="228"/>
      <c r="GB105" s="228"/>
      <c r="GC105" s="228"/>
      <c r="GD105" s="228"/>
      <c r="GE105" s="228"/>
      <c r="GF105" s="228"/>
      <c r="GG105" s="228"/>
      <c r="GH105" s="228"/>
      <c r="GI105" s="228"/>
      <c r="GJ105" s="228"/>
      <c r="GK105" s="228"/>
      <c r="GL105" s="228"/>
      <c r="GM105" s="228"/>
      <c r="GN105" s="228"/>
      <c r="GO105" s="228"/>
      <c r="GP105" s="228"/>
      <c r="GQ105" s="228"/>
      <c r="GR105" s="228"/>
      <c r="GS105" s="228"/>
      <c r="GT105" s="228"/>
      <c r="GU105" s="228"/>
      <c r="GV105" s="228"/>
      <c r="GW105" s="228"/>
      <c r="GX105" s="228"/>
      <c r="GY105" s="228"/>
      <c r="GZ105" s="228"/>
      <c r="HA105" s="228"/>
      <c r="HB105" s="228"/>
      <c r="HC105" s="228"/>
      <c r="HD105" s="228"/>
      <c r="HE105" s="228"/>
      <c r="HF105" s="228"/>
      <c r="HG105" s="228"/>
      <c r="HH105" s="228"/>
      <c r="HI105" s="228"/>
      <c r="HJ105" s="228"/>
      <c r="HK105" s="228"/>
      <c r="HL105" s="228"/>
      <c r="HM105" s="228"/>
      <c r="HN105" s="228"/>
      <c r="HO105" s="228"/>
      <c r="HP105" s="228"/>
      <c r="HQ105" s="228"/>
      <c r="HR105" s="228"/>
      <c r="HS105" s="228"/>
      <c r="HT105" s="228"/>
      <c r="HU105" s="228"/>
      <c r="HV105" s="228"/>
      <c r="HW105" s="228"/>
      <c r="HX105" s="228"/>
      <c r="HY105" s="228"/>
      <c r="HZ105" s="228"/>
      <c r="IA105" s="228"/>
      <c r="IB105" s="228"/>
      <c r="IC105" s="228"/>
      <c r="ID105" s="228"/>
      <c r="IE105" s="228"/>
      <c r="IF105" s="228"/>
      <c r="IG105" s="228"/>
      <c r="IH105" s="228"/>
      <c r="II105" s="228"/>
      <c r="IJ105" s="228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ht="12.75">
      <c r="A106" s="223">
        <v>10</v>
      </c>
      <c r="B106" s="224" t="s">
        <v>576</v>
      </c>
      <c r="C106" s="225" t="s">
        <v>548</v>
      </c>
      <c r="D106" s="226">
        <v>5</v>
      </c>
      <c r="E106" s="225" t="s">
        <v>130</v>
      </c>
      <c r="F106" s="225" t="s">
        <v>131</v>
      </c>
      <c r="G106" s="225" t="s">
        <v>166</v>
      </c>
      <c r="H106" s="225" t="s">
        <v>102</v>
      </c>
      <c r="I106" s="225" t="s">
        <v>103</v>
      </c>
      <c r="J106" s="225" t="s">
        <v>274</v>
      </c>
      <c r="K106" s="225" t="s">
        <v>134</v>
      </c>
      <c r="L106" s="223">
        <v>6191917</v>
      </c>
      <c r="M106" s="223">
        <v>1434</v>
      </c>
      <c r="N106" s="225" t="s">
        <v>106</v>
      </c>
      <c r="O106" s="225" t="s">
        <v>578</v>
      </c>
      <c r="P106" s="225" t="s">
        <v>106</v>
      </c>
      <c r="Q106" s="225" t="s">
        <v>106</v>
      </c>
      <c r="R106" s="225" t="s">
        <v>107</v>
      </c>
      <c r="S106" s="224" t="s">
        <v>555</v>
      </c>
      <c r="T106" s="224" t="s">
        <v>106</v>
      </c>
      <c r="U106" s="225" t="s">
        <v>106</v>
      </c>
      <c r="V106" s="227">
        <v>0</v>
      </c>
      <c r="W106" s="225" t="s">
        <v>106</v>
      </c>
      <c r="X106" s="223">
        <v>0</v>
      </c>
      <c r="Y106" s="225" t="s">
        <v>106</v>
      </c>
      <c r="Z106" s="225" t="s">
        <v>106</v>
      </c>
      <c r="AA106" s="225" t="s">
        <v>106</v>
      </c>
      <c r="AB106" s="225" t="s">
        <v>106</v>
      </c>
      <c r="AC106" s="225" t="s">
        <v>106</v>
      </c>
      <c r="AD106" s="226">
        <v>0</v>
      </c>
      <c r="AE106" s="225" t="s">
        <v>106</v>
      </c>
      <c r="AF106" s="225" t="s">
        <v>136</v>
      </c>
      <c r="AG106" s="225" t="s">
        <v>106</v>
      </c>
      <c r="AH106" s="225" t="s">
        <v>106</v>
      </c>
      <c r="AI106" s="226">
        <v>5</v>
      </c>
      <c r="AJ106" s="226">
        <v>5</v>
      </c>
      <c r="AK106" s="225" t="s">
        <v>108</v>
      </c>
      <c r="AL106" s="225" t="s">
        <v>106</v>
      </c>
      <c r="AM106" s="225" t="s">
        <v>106</v>
      </c>
      <c r="AN106" s="224" t="s">
        <v>106</v>
      </c>
      <c r="AO106" s="226"/>
      <c r="AP106" s="225" t="s">
        <v>121</v>
      </c>
      <c r="AQ106" s="225" t="s">
        <v>122</v>
      </c>
      <c r="AR106" s="225" t="s">
        <v>123</v>
      </c>
      <c r="AS106" s="225" t="s">
        <v>579</v>
      </c>
      <c r="AT106" s="225" t="s">
        <v>140</v>
      </c>
      <c r="AU106" s="224" t="s">
        <v>555</v>
      </c>
      <c r="AV106" s="225" t="s">
        <v>597</v>
      </c>
      <c r="AW106" s="225" t="s">
        <v>142</v>
      </c>
      <c r="AX106" s="225" t="s">
        <v>106</v>
      </c>
      <c r="AY106" s="225" t="s">
        <v>106</v>
      </c>
      <c r="AZ106" s="225" t="s">
        <v>106</v>
      </c>
      <c r="BA106" s="225" t="s">
        <v>106</v>
      </c>
      <c r="BB106" s="225" t="s">
        <v>106</v>
      </c>
      <c r="BC106" s="224" t="s">
        <v>106</v>
      </c>
      <c r="BD106" s="224" t="s">
        <v>106</v>
      </c>
      <c r="BE106" s="225" t="s">
        <v>106</v>
      </c>
      <c r="BF106" s="225" t="s">
        <v>106</v>
      </c>
      <c r="BG106" s="225" t="s">
        <v>106</v>
      </c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8"/>
      <c r="CL106" s="228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8"/>
      <c r="DE106" s="228"/>
      <c r="DF106" s="228"/>
      <c r="DG106" s="228"/>
      <c r="DH106" s="228"/>
      <c r="DI106" s="228"/>
      <c r="DJ106" s="228"/>
      <c r="DK106" s="228"/>
      <c r="DL106" s="228"/>
      <c r="DM106" s="228"/>
      <c r="DN106" s="228"/>
      <c r="DO106" s="228"/>
      <c r="DP106" s="228"/>
      <c r="DQ106" s="228"/>
      <c r="DR106" s="228"/>
      <c r="DS106" s="228"/>
      <c r="DT106" s="228"/>
      <c r="DU106" s="228"/>
      <c r="DV106" s="228"/>
      <c r="DW106" s="228"/>
      <c r="DX106" s="228"/>
      <c r="DY106" s="228"/>
      <c r="DZ106" s="228"/>
      <c r="EA106" s="228"/>
      <c r="EB106" s="228"/>
      <c r="EC106" s="228"/>
      <c r="ED106" s="228"/>
      <c r="EE106" s="228"/>
      <c r="EF106" s="228"/>
      <c r="EG106" s="228"/>
      <c r="EH106" s="228"/>
      <c r="EI106" s="228"/>
      <c r="EJ106" s="228"/>
      <c r="EK106" s="228"/>
      <c r="EL106" s="228"/>
      <c r="EM106" s="228"/>
      <c r="EN106" s="228"/>
      <c r="EO106" s="228"/>
      <c r="EP106" s="228"/>
      <c r="EQ106" s="228"/>
      <c r="ER106" s="228"/>
      <c r="ES106" s="228"/>
      <c r="ET106" s="228"/>
      <c r="EU106" s="228"/>
      <c r="EV106" s="228"/>
      <c r="EW106" s="228"/>
      <c r="EX106" s="228"/>
      <c r="EY106" s="228"/>
      <c r="EZ106" s="228"/>
      <c r="FA106" s="228"/>
      <c r="FB106" s="228"/>
      <c r="FC106" s="228"/>
      <c r="FD106" s="228"/>
      <c r="FE106" s="228"/>
      <c r="FF106" s="228"/>
      <c r="FG106" s="228"/>
      <c r="FH106" s="228"/>
      <c r="FI106" s="228"/>
      <c r="FJ106" s="228"/>
      <c r="FK106" s="228"/>
      <c r="FL106" s="228"/>
      <c r="FM106" s="228"/>
      <c r="FN106" s="228"/>
      <c r="FO106" s="228"/>
      <c r="FP106" s="228"/>
      <c r="FQ106" s="228"/>
      <c r="FR106" s="228"/>
      <c r="FS106" s="228"/>
      <c r="FT106" s="228"/>
      <c r="FU106" s="228"/>
      <c r="FV106" s="228"/>
      <c r="FW106" s="228"/>
      <c r="FX106" s="228"/>
      <c r="FY106" s="228"/>
      <c r="FZ106" s="228"/>
      <c r="GA106" s="228"/>
      <c r="GB106" s="228"/>
      <c r="GC106" s="228"/>
      <c r="GD106" s="228"/>
      <c r="GE106" s="228"/>
      <c r="GF106" s="228"/>
      <c r="GG106" s="228"/>
      <c r="GH106" s="228"/>
      <c r="GI106" s="228"/>
      <c r="GJ106" s="228"/>
      <c r="GK106" s="228"/>
      <c r="GL106" s="228"/>
      <c r="GM106" s="228"/>
      <c r="GN106" s="228"/>
      <c r="GO106" s="228"/>
      <c r="GP106" s="228"/>
      <c r="GQ106" s="228"/>
      <c r="GR106" s="228"/>
      <c r="GS106" s="228"/>
      <c r="GT106" s="228"/>
      <c r="GU106" s="228"/>
      <c r="GV106" s="228"/>
      <c r="GW106" s="228"/>
      <c r="GX106" s="228"/>
      <c r="GY106" s="228"/>
      <c r="GZ106" s="228"/>
      <c r="HA106" s="228"/>
      <c r="HB106" s="228"/>
      <c r="HC106" s="228"/>
      <c r="HD106" s="228"/>
      <c r="HE106" s="228"/>
      <c r="HF106" s="228"/>
      <c r="HG106" s="228"/>
      <c r="HH106" s="228"/>
      <c r="HI106" s="228"/>
      <c r="HJ106" s="228"/>
      <c r="HK106" s="228"/>
      <c r="HL106" s="228"/>
      <c r="HM106" s="228"/>
      <c r="HN106" s="228"/>
      <c r="HO106" s="228"/>
      <c r="HP106" s="228"/>
      <c r="HQ106" s="228"/>
      <c r="HR106" s="228"/>
      <c r="HS106" s="228"/>
      <c r="HT106" s="228"/>
      <c r="HU106" s="228"/>
      <c r="HV106" s="228"/>
      <c r="HW106" s="228"/>
      <c r="HX106" s="228"/>
      <c r="HY106" s="228"/>
      <c r="HZ106" s="228"/>
      <c r="IA106" s="228"/>
      <c r="IB106" s="228"/>
      <c r="IC106" s="228"/>
      <c r="ID106" s="228"/>
      <c r="IE106" s="228"/>
      <c r="IF106" s="228"/>
      <c r="IG106" s="228"/>
      <c r="IH106" s="228"/>
      <c r="II106" s="228"/>
      <c r="IJ106" s="228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ht="12.75">
      <c r="A107" s="223">
        <v>10</v>
      </c>
      <c r="B107" s="224" t="s">
        <v>576</v>
      </c>
      <c r="C107" s="225" t="s">
        <v>548</v>
      </c>
      <c r="D107" s="226">
        <v>0.5</v>
      </c>
      <c r="E107" s="225" t="s">
        <v>130</v>
      </c>
      <c r="F107" s="225" t="s">
        <v>131</v>
      </c>
      <c r="G107" s="225" t="s">
        <v>166</v>
      </c>
      <c r="H107" s="225" t="s">
        <v>102</v>
      </c>
      <c r="I107" s="225" t="s">
        <v>103</v>
      </c>
      <c r="J107" s="225" t="s">
        <v>274</v>
      </c>
      <c r="K107" s="225" t="s">
        <v>134</v>
      </c>
      <c r="L107" s="223">
        <v>6191917</v>
      </c>
      <c r="M107" s="223">
        <v>1439</v>
      </c>
      <c r="N107" s="225" t="s">
        <v>106</v>
      </c>
      <c r="O107" s="225" t="s">
        <v>578</v>
      </c>
      <c r="P107" s="225" t="s">
        <v>106</v>
      </c>
      <c r="Q107" s="225" t="s">
        <v>106</v>
      </c>
      <c r="R107" s="225" t="s">
        <v>107</v>
      </c>
      <c r="S107" s="224" t="s">
        <v>555</v>
      </c>
      <c r="T107" s="224" t="s">
        <v>106</v>
      </c>
      <c r="U107" s="225" t="s">
        <v>106</v>
      </c>
      <c r="V107" s="227">
        <v>0</v>
      </c>
      <c r="W107" s="225" t="s">
        <v>106</v>
      </c>
      <c r="X107" s="223">
        <v>0</v>
      </c>
      <c r="Y107" s="225" t="s">
        <v>106</v>
      </c>
      <c r="Z107" s="225" t="s">
        <v>106</v>
      </c>
      <c r="AA107" s="225" t="s">
        <v>106</v>
      </c>
      <c r="AB107" s="225" t="s">
        <v>106</v>
      </c>
      <c r="AC107" s="225" t="s">
        <v>106</v>
      </c>
      <c r="AD107" s="226">
        <v>0</v>
      </c>
      <c r="AE107" s="225" t="s">
        <v>106</v>
      </c>
      <c r="AF107" s="225" t="s">
        <v>136</v>
      </c>
      <c r="AG107" s="225" t="s">
        <v>106</v>
      </c>
      <c r="AH107" s="225" t="s">
        <v>106</v>
      </c>
      <c r="AI107" s="226">
        <v>0.5</v>
      </c>
      <c r="AJ107" s="226">
        <v>0.5</v>
      </c>
      <c r="AK107" s="225" t="s">
        <v>108</v>
      </c>
      <c r="AL107" s="225" t="s">
        <v>106</v>
      </c>
      <c r="AM107" s="225" t="s">
        <v>106</v>
      </c>
      <c r="AN107" s="224" t="s">
        <v>106</v>
      </c>
      <c r="AO107" s="226"/>
      <c r="AP107" s="225" t="s">
        <v>121</v>
      </c>
      <c r="AQ107" s="225" t="s">
        <v>122</v>
      </c>
      <c r="AR107" s="225" t="s">
        <v>123</v>
      </c>
      <c r="AS107" s="225" t="s">
        <v>579</v>
      </c>
      <c r="AT107" s="225" t="s">
        <v>140</v>
      </c>
      <c r="AU107" s="224" t="s">
        <v>555</v>
      </c>
      <c r="AV107" s="225" t="s">
        <v>602</v>
      </c>
      <c r="AW107" s="225" t="s">
        <v>142</v>
      </c>
      <c r="AX107" s="225" t="s">
        <v>106</v>
      </c>
      <c r="AY107" s="225" t="s">
        <v>106</v>
      </c>
      <c r="AZ107" s="225" t="s">
        <v>106</v>
      </c>
      <c r="BA107" s="225" t="s">
        <v>106</v>
      </c>
      <c r="BB107" s="225" t="s">
        <v>106</v>
      </c>
      <c r="BC107" s="224" t="s">
        <v>106</v>
      </c>
      <c r="BD107" s="224" t="s">
        <v>106</v>
      </c>
      <c r="BE107" s="225" t="s">
        <v>106</v>
      </c>
      <c r="BF107" s="225" t="s">
        <v>106</v>
      </c>
      <c r="BG107" s="225" t="s">
        <v>106</v>
      </c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8"/>
      <c r="CJ107" s="228"/>
      <c r="CK107" s="228"/>
      <c r="CL107" s="228"/>
      <c r="CM107" s="228"/>
      <c r="CN107" s="228"/>
      <c r="CO107" s="228"/>
      <c r="CP107" s="228"/>
      <c r="CQ107" s="228"/>
      <c r="CR107" s="228"/>
      <c r="CS107" s="228"/>
      <c r="CT107" s="228"/>
      <c r="CU107" s="228"/>
      <c r="CV107" s="228"/>
      <c r="CW107" s="228"/>
      <c r="CX107" s="228"/>
      <c r="CY107" s="228"/>
      <c r="CZ107" s="228"/>
      <c r="DA107" s="228"/>
      <c r="DB107" s="228"/>
      <c r="DC107" s="228"/>
      <c r="DD107" s="228"/>
      <c r="DE107" s="228"/>
      <c r="DF107" s="228"/>
      <c r="DG107" s="228"/>
      <c r="DH107" s="228"/>
      <c r="DI107" s="228"/>
      <c r="DJ107" s="228"/>
      <c r="DK107" s="228"/>
      <c r="DL107" s="228"/>
      <c r="DM107" s="228"/>
      <c r="DN107" s="228"/>
      <c r="DO107" s="228"/>
      <c r="DP107" s="228"/>
      <c r="DQ107" s="228"/>
      <c r="DR107" s="228"/>
      <c r="DS107" s="228"/>
      <c r="DT107" s="228"/>
      <c r="DU107" s="228"/>
      <c r="DV107" s="228"/>
      <c r="DW107" s="228"/>
      <c r="DX107" s="228"/>
      <c r="DY107" s="228"/>
      <c r="DZ107" s="228"/>
      <c r="EA107" s="228"/>
      <c r="EB107" s="228"/>
      <c r="EC107" s="228"/>
      <c r="ED107" s="228"/>
      <c r="EE107" s="228"/>
      <c r="EF107" s="228"/>
      <c r="EG107" s="228"/>
      <c r="EH107" s="228"/>
      <c r="EI107" s="228"/>
      <c r="EJ107" s="228"/>
      <c r="EK107" s="228"/>
      <c r="EL107" s="228"/>
      <c r="EM107" s="228"/>
      <c r="EN107" s="228"/>
      <c r="EO107" s="228"/>
      <c r="EP107" s="228"/>
      <c r="EQ107" s="228"/>
      <c r="ER107" s="228"/>
      <c r="ES107" s="228"/>
      <c r="ET107" s="228"/>
      <c r="EU107" s="228"/>
      <c r="EV107" s="228"/>
      <c r="EW107" s="228"/>
      <c r="EX107" s="228"/>
      <c r="EY107" s="228"/>
      <c r="EZ107" s="228"/>
      <c r="FA107" s="228"/>
      <c r="FB107" s="228"/>
      <c r="FC107" s="228"/>
      <c r="FD107" s="228"/>
      <c r="FE107" s="228"/>
      <c r="FF107" s="228"/>
      <c r="FG107" s="228"/>
      <c r="FH107" s="228"/>
      <c r="FI107" s="228"/>
      <c r="FJ107" s="228"/>
      <c r="FK107" s="228"/>
      <c r="FL107" s="228"/>
      <c r="FM107" s="228"/>
      <c r="FN107" s="228"/>
      <c r="FO107" s="228"/>
      <c r="FP107" s="228"/>
      <c r="FQ107" s="228"/>
      <c r="FR107" s="228"/>
      <c r="FS107" s="228"/>
      <c r="FT107" s="228"/>
      <c r="FU107" s="228"/>
      <c r="FV107" s="228"/>
      <c r="FW107" s="228"/>
      <c r="FX107" s="228"/>
      <c r="FY107" s="228"/>
      <c r="FZ107" s="228"/>
      <c r="GA107" s="228"/>
      <c r="GB107" s="228"/>
      <c r="GC107" s="228"/>
      <c r="GD107" s="228"/>
      <c r="GE107" s="228"/>
      <c r="GF107" s="228"/>
      <c r="GG107" s="228"/>
      <c r="GH107" s="228"/>
      <c r="GI107" s="228"/>
      <c r="GJ107" s="228"/>
      <c r="GK107" s="228"/>
      <c r="GL107" s="228"/>
      <c r="GM107" s="228"/>
      <c r="GN107" s="228"/>
      <c r="GO107" s="228"/>
      <c r="GP107" s="228"/>
      <c r="GQ107" s="228"/>
      <c r="GR107" s="228"/>
      <c r="GS107" s="228"/>
      <c r="GT107" s="228"/>
      <c r="GU107" s="228"/>
      <c r="GV107" s="228"/>
      <c r="GW107" s="228"/>
      <c r="GX107" s="228"/>
      <c r="GY107" s="228"/>
      <c r="GZ107" s="228"/>
      <c r="HA107" s="228"/>
      <c r="HB107" s="228"/>
      <c r="HC107" s="228"/>
      <c r="HD107" s="228"/>
      <c r="HE107" s="228"/>
      <c r="HF107" s="228"/>
      <c r="HG107" s="228"/>
      <c r="HH107" s="228"/>
      <c r="HI107" s="228"/>
      <c r="HJ107" s="228"/>
      <c r="HK107" s="228"/>
      <c r="HL107" s="228"/>
      <c r="HM107" s="228"/>
      <c r="HN107" s="228"/>
      <c r="HO107" s="228"/>
      <c r="HP107" s="228"/>
      <c r="HQ107" s="228"/>
      <c r="HR107" s="228"/>
      <c r="HS107" s="228"/>
      <c r="HT107" s="228"/>
      <c r="HU107" s="228"/>
      <c r="HV107" s="228"/>
      <c r="HW107" s="228"/>
      <c r="HX107" s="228"/>
      <c r="HY107" s="228"/>
      <c r="HZ107" s="228"/>
      <c r="IA107" s="228"/>
      <c r="IB107" s="228"/>
      <c r="IC107" s="228"/>
      <c r="ID107" s="228"/>
      <c r="IE107" s="228"/>
      <c r="IF107" s="228"/>
      <c r="IG107" s="228"/>
      <c r="IH107" s="228"/>
      <c r="II107" s="228"/>
      <c r="IJ107" s="228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ht="12.75">
      <c r="A108" s="223">
        <v>10</v>
      </c>
      <c r="B108" s="224" t="s">
        <v>576</v>
      </c>
      <c r="C108" s="225" t="s">
        <v>548</v>
      </c>
      <c r="D108" s="226">
        <v>0.5</v>
      </c>
      <c r="E108" s="225" t="s">
        <v>130</v>
      </c>
      <c r="F108" s="225" t="s">
        <v>131</v>
      </c>
      <c r="G108" s="225" t="s">
        <v>166</v>
      </c>
      <c r="H108" s="225" t="s">
        <v>102</v>
      </c>
      <c r="I108" s="225" t="s">
        <v>103</v>
      </c>
      <c r="J108" s="225" t="s">
        <v>274</v>
      </c>
      <c r="K108" s="225" t="s">
        <v>134</v>
      </c>
      <c r="L108" s="223">
        <v>6191917</v>
      </c>
      <c r="M108" s="223">
        <v>1440</v>
      </c>
      <c r="N108" s="225" t="s">
        <v>106</v>
      </c>
      <c r="O108" s="225" t="s">
        <v>578</v>
      </c>
      <c r="P108" s="225" t="s">
        <v>106</v>
      </c>
      <c r="Q108" s="225" t="s">
        <v>106</v>
      </c>
      <c r="R108" s="225" t="s">
        <v>107</v>
      </c>
      <c r="S108" s="224" t="s">
        <v>555</v>
      </c>
      <c r="T108" s="224" t="s">
        <v>106</v>
      </c>
      <c r="U108" s="225" t="s">
        <v>106</v>
      </c>
      <c r="V108" s="227">
        <v>0</v>
      </c>
      <c r="W108" s="225" t="s">
        <v>106</v>
      </c>
      <c r="X108" s="223">
        <v>0</v>
      </c>
      <c r="Y108" s="225" t="s">
        <v>106</v>
      </c>
      <c r="Z108" s="225" t="s">
        <v>106</v>
      </c>
      <c r="AA108" s="225" t="s">
        <v>106</v>
      </c>
      <c r="AB108" s="225" t="s">
        <v>106</v>
      </c>
      <c r="AC108" s="225" t="s">
        <v>106</v>
      </c>
      <c r="AD108" s="226">
        <v>0</v>
      </c>
      <c r="AE108" s="225" t="s">
        <v>106</v>
      </c>
      <c r="AF108" s="225" t="s">
        <v>136</v>
      </c>
      <c r="AG108" s="225" t="s">
        <v>106</v>
      </c>
      <c r="AH108" s="225" t="s">
        <v>106</v>
      </c>
      <c r="AI108" s="226">
        <v>0.5</v>
      </c>
      <c r="AJ108" s="226">
        <v>0.5</v>
      </c>
      <c r="AK108" s="225" t="s">
        <v>108</v>
      </c>
      <c r="AL108" s="225" t="s">
        <v>106</v>
      </c>
      <c r="AM108" s="225" t="s">
        <v>106</v>
      </c>
      <c r="AN108" s="224" t="s">
        <v>106</v>
      </c>
      <c r="AO108" s="226"/>
      <c r="AP108" s="225" t="s">
        <v>121</v>
      </c>
      <c r="AQ108" s="225" t="s">
        <v>122</v>
      </c>
      <c r="AR108" s="225" t="s">
        <v>123</v>
      </c>
      <c r="AS108" s="225" t="s">
        <v>579</v>
      </c>
      <c r="AT108" s="225" t="s">
        <v>140</v>
      </c>
      <c r="AU108" s="224" t="s">
        <v>555</v>
      </c>
      <c r="AV108" s="225" t="s">
        <v>603</v>
      </c>
      <c r="AW108" s="225" t="s">
        <v>142</v>
      </c>
      <c r="AX108" s="225" t="s">
        <v>106</v>
      </c>
      <c r="AY108" s="225" t="s">
        <v>106</v>
      </c>
      <c r="AZ108" s="225" t="s">
        <v>106</v>
      </c>
      <c r="BA108" s="225" t="s">
        <v>106</v>
      </c>
      <c r="BB108" s="225" t="s">
        <v>106</v>
      </c>
      <c r="BC108" s="224" t="s">
        <v>106</v>
      </c>
      <c r="BD108" s="224" t="s">
        <v>106</v>
      </c>
      <c r="BE108" s="225" t="s">
        <v>106</v>
      </c>
      <c r="BF108" s="225" t="s">
        <v>106</v>
      </c>
      <c r="BG108" s="225" t="s">
        <v>106</v>
      </c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8"/>
      <c r="CJ108" s="228"/>
      <c r="CK108" s="228"/>
      <c r="CL108" s="228"/>
      <c r="CM108" s="228"/>
      <c r="CN108" s="228"/>
      <c r="CO108" s="228"/>
      <c r="CP108" s="228"/>
      <c r="CQ108" s="228"/>
      <c r="CR108" s="228"/>
      <c r="CS108" s="228"/>
      <c r="CT108" s="228"/>
      <c r="CU108" s="228"/>
      <c r="CV108" s="228"/>
      <c r="CW108" s="228"/>
      <c r="CX108" s="228"/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28"/>
      <c r="DK108" s="228"/>
      <c r="DL108" s="228"/>
      <c r="DM108" s="228"/>
      <c r="DN108" s="228"/>
      <c r="DO108" s="228"/>
      <c r="DP108" s="228"/>
      <c r="DQ108" s="228"/>
      <c r="DR108" s="228"/>
      <c r="DS108" s="228"/>
      <c r="DT108" s="228"/>
      <c r="DU108" s="228"/>
      <c r="DV108" s="228"/>
      <c r="DW108" s="228"/>
      <c r="DX108" s="228"/>
      <c r="DY108" s="228"/>
      <c r="DZ108" s="228"/>
      <c r="EA108" s="228"/>
      <c r="EB108" s="228"/>
      <c r="EC108" s="228"/>
      <c r="ED108" s="228"/>
      <c r="EE108" s="228"/>
      <c r="EF108" s="228"/>
      <c r="EG108" s="228"/>
      <c r="EH108" s="228"/>
      <c r="EI108" s="228"/>
      <c r="EJ108" s="228"/>
      <c r="EK108" s="228"/>
      <c r="EL108" s="228"/>
      <c r="EM108" s="228"/>
      <c r="EN108" s="228"/>
      <c r="EO108" s="228"/>
      <c r="EP108" s="228"/>
      <c r="EQ108" s="228"/>
      <c r="ER108" s="228"/>
      <c r="ES108" s="228"/>
      <c r="ET108" s="228"/>
      <c r="EU108" s="228"/>
      <c r="EV108" s="228"/>
      <c r="EW108" s="228"/>
      <c r="EX108" s="228"/>
      <c r="EY108" s="228"/>
      <c r="EZ108" s="228"/>
      <c r="FA108" s="228"/>
      <c r="FB108" s="228"/>
      <c r="FC108" s="228"/>
      <c r="FD108" s="228"/>
      <c r="FE108" s="228"/>
      <c r="FF108" s="228"/>
      <c r="FG108" s="228"/>
      <c r="FH108" s="228"/>
      <c r="FI108" s="228"/>
      <c r="FJ108" s="228"/>
      <c r="FK108" s="228"/>
      <c r="FL108" s="228"/>
      <c r="FM108" s="228"/>
      <c r="FN108" s="228"/>
      <c r="FO108" s="228"/>
      <c r="FP108" s="228"/>
      <c r="FQ108" s="228"/>
      <c r="FR108" s="228"/>
      <c r="FS108" s="228"/>
      <c r="FT108" s="228"/>
      <c r="FU108" s="228"/>
      <c r="FV108" s="228"/>
      <c r="FW108" s="228"/>
      <c r="FX108" s="228"/>
      <c r="FY108" s="228"/>
      <c r="FZ108" s="228"/>
      <c r="GA108" s="228"/>
      <c r="GB108" s="228"/>
      <c r="GC108" s="228"/>
      <c r="GD108" s="228"/>
      <c r="GE108" s="228"/>
      <c r="GF108" s="228"/>
      <c r="GG108" s="228"/>
      <c r="GH108" s="228"/>
      <c r="GI108" s="228"/>
      <c r="GJ108" s="228"/>
      <c r="GK108" s="228"/>
      <c r="GL108" s="228"/>
      <c r="GM108" s="228"/>
      <c r="GN108" s="228"/>
      <c r="GO108" s="228"/>
      <c r="GP108" s="228"/>
      <c r="GQ108" s="228"/>
      <c r="GR108" s="228"/>
      <c r="GS108" s="228"/>
      <c r="GT108" s="228"/>
      <c r="GU108" s="228"/>
      <c r="GV108" s="228"/>
      <c r="GW108" s="228"/>
      <c r="GX108" s="228"/>
      <c r="GY108" s="228"/>
      <c r="GZ108" s="228"/>
      <c r="HA108" s="228"/>
      <c r="HB108" s="228"/>
      <c r="HC108" s="228"/>
      <c r="HD108" s="228"/>
      <c r="HE108" s="228"/>
      <c r="HF108" s="228"/>
      <c r="HG108" s="228"/>
      <c r="HH108" s="228"/>
      <c r="HI108" s="228"/>
      <c r="HJ108" s="228"/>
      <c r="HK108" s="228"/>
      <c r="HL108" s="228"/>
      <c r="HM108" s="228"/>
      <c r="HN108" s="228"/>
      <c r="HO108" s="228"/>
      <c r="HP108" s="228"/>
      <c r="HQ108" s="228"/>
      <c r="HR108" s="228"/>
      <c r="HS108" s="228"/>
      <c r="HT108" s="228"/>
      <c r="HU108" s="228"/>
      <c r="HV108" s="228"/>
      <c r="HW108" s="228"/>
      <c r="HX108" s="228"/>
      <c r="HY108" s="228"/>
      <c r="HZ108" s="228"/>
      <c r="IA108" s="228"/>
      <c r="IB108" s="228"/>
      <c r="IC108" s="228"/>
      <c r="ID108" s="228"/>
      <c r="IE108" s="228"/>
      <c r="IF108" s="228"/>
      <c r="IG108" s="228"/>
      <c r="IH108" s="228"/>
      <c r="II108" s="228"/>
      <c r="IJ108" s="228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ht="12.75">
      <c r="A109" s="223">
        <v>10</v>
      </c>
      <c r="B109" s="224" t="s">
        <v>576</v>
      </c>
      <c r="C109" s="225" t="s">
        <v>548</v>
      </c>
      <c r="D109" s="226">
        <v>0.5</v>
      </c>
      <c r="E109" s="225" t="s">
        <v>130</v>
      </c>
      <c r="F109" s="225" t="s">
        <v>131</v>
      </c>
      <c r="G109" s="225" t="s">
        <v>166</v>
      </c>
      <c r="H109" s="225" t="s">
        <v>102</v>
      </c>
      <c r="I109" s="225" t="s">
        <v>103</v>
      </c>
      <c r="J109" s="225" t="s">
        <v>274</v>
      </c>
      <c r="K109" s="225" t="s">
        <v>134</v>
      </c>
      <c r="L109" s="223">
        <v>6191917</v>
      </c>
      <c r="M109" s="223">
        <v>1441</v>
      </c>
      <c r="N109" s="225" t="s">
        <v>106</v>
      </c>
      <c r="O109" s="225" t="s">
        <v>578</v>
      </c>
      <c r="P109" s="225" t="s">
        <v>106</v>
      </c>
      <c r="Q109" s="225" t="s">
        <v>106</v>
      </c>
      <c r="R109" s="225" t="s">
        <v>107</v>
      </c>
      <c r="S109" s="224" t="s">
        <v>555</v>
      </c>
      <c r="T109" s="224" t="s">
        <v>106</v>
      </c>
      <c r="U109" s="225" t="s">
        <v>106</v>
      </c>
      <c r="V109" s="227">
        <v>0</v>
      </c>
      <c r="W109" s="225" t="s">
        <v>106</v>
      </c>
      <c r="X109" s="223">
        <v>0</v>
      </c>
      <c r="Y109" s="225" t="s">
        <v>106</v>
      </c>
      <c r="Z109" s="225" t="s">
        <v>106</v>
      </c>
      <c r="AA109" s="225" t="s">
        <v>106</v>
      </c>
      <c r="AB109" s="225" t="s">
        <v>106</v>
      </c>
      <c r="AC109" s="225" t="s">
        <v>106</v>
      </c>
      <c r="AD109" s="226">
        <v>0</v>
      </c>
      <c r="AE109" s="225" t="s">
        <v>106</v>
      </c>
      <c r="AF109" s="225" t="s">
        <v>136</v>
      </c>
      <c r="AG109" s="225" t="s">
        <v>106</v>
      </c>
      <c r="AH109" s="225" t="s">
        <v>106</v>
      </c>
      <c r="AI109" s="226">
        <v>0.5</v>
      </c>
      <c r="AJ109" s="226">
        <v>0.5</v>
      </c>
      <c r="AK109" s="225" t="s">
        <v>108</v>
      </c>
      <c r="AL109" s="225" t="s">
        <v>106</v>
      </c>
      <c r="AM109" s="225" t="s">
        <v>106</v>
      </c>
      <c r="AN109" s="224" t="s">
        <v>106</v>
      </c>
      <c r="AO109" s="226"/>
      <c r="AP109" s="225" t="s">
        <v>121</v>
      </c>
      <c r="AQ109" s="225" t="s">
        <v>122</v>
      </c>
      <c r="AR109" s="225" t="s">
        <v>123</v>
      </c>
      <c r="AS109" s="225" t="s">
        <v>579</v>
      </c>
      <c r="AT109" s="225" t="s">
        <v>140</v>
      </c>
      <c r="AU109" s="224" t="s">
        <v>555</v>
      </c>
      <c r="AV109" s="225" t="s">
        <v>604</v>
      </c>
      <c r="AW109" s="225" t="s">
        <v>142</v>
      </c>
      <c r="AX109" s="225" t="s">
        <v>106</v>
      </c>
      <c r="AY109" s="225" t="s">
        <v>106</v>
      </c>
      <c r="AZ109" s="225" t="s">
        <v>106</v>
      </c>
      <c r="BA109" s="225" t="s">
        <v>106</v>
      </c>
      <c r="BB109" s="225" t="s">
        <v>106</v>
      </c>
      <c r="BC109" s="224" t="s">
        <v>106</v>
      </c>
      <c r="BD109" s="224" t="s">
        <v>106</v>
      </c>
      <c r="BE109" s="225" t="s">
        <v>106</v>
      </c>
      <c r="BF109" s="225" t="s">
        <v>106</v>
      </c>
      <c r="BG109" s="225" t="s">
        <v>106</v>
      </c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8"/>
      <c r="CL109" s="228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28"/>
      <c r="DK109" s="228"/>
      <c r="DL109" s="228"/>
      <c r="DM109" s="228"/>
      <c r="DN109" s="228"/>
      <c r="DO109" s="228"/>
      <c r="DP109" s="228"/>
      <c r="DQ109" s="228"/>
      <c r="DR109" s="228"/>
      <c r="DS109" s="228"/>
      <c r="DT109" s="228"/>
      <c r="DU109" s="228"/>
      <c r="DV109" s="228"/>
      <c r="DW109" s="228"/>
      <c r="DX109" s="228"/>
      <c r="DY109" s="228"/>
      <c r="DZ109" s="228"/>
      <c r="EA109" s="228"/>
      <c r="EB109" s="228"/>
      <c r="EC109" s="228"/>
      <c r="ED109" s="228"/>
      <c r="EE109" s="228"/>
      <c r="EF109" s="228"/>
      <c r="EG109" s="228"/>
      <c r="EH109" s="228"/>
      <c r="EI109" s="228"/>
      <c r="EJ109" s="228"/>
      <c r="EK109" s="228"/>
      <c r="EL109" s="228"/>
      <c r="EM109" s="228"/>
      <c r="EN109" s="228"/>
      <c r="EO109" s="228"/>
      <c r="EP109" s="228"/>
      <c r="EQ109" s="228"/>
      <c r="ER109" s="228"/>
      <c r="ES109" s="228"/>
      <c r="ET109" s="228"/>
      <c r="EU109" s="228"/>
      <c r="EV109" s="228"/>
      <c r="EW109" s="228"/>
      <c r="EX109" s="228"/>
      <c r="EY109" s="228"/>
      <c r="EZ109" s="228"/>
      <c r="FA109" s="228"/>
      <c r="FB109" s="228"/>
      <c r="FC109" s="228"/>
      <c r="FD109" s="228"/>
      <c r="FE109" s="228"/>
      <c r="FF109" s="228"/>
      <c r="FG109" s="228"/>
      <c r="FH109" s="228"/>
      <c r="FI109" s="228"/>
      <c r="FJ109" s="228"/>
      <c r="FK109" s="228"/>
      <c r="FL109" s="228"/>
      <c r="FM109" s="228"/>
      <c r="FN109" s="228"/>
      <c r="FO109" s="228"/>
      <c r="FP109" s="228"/>
      <c r="FQ109" s="228"/>
      <c r="FR109" s="228"/>
      <c r="FS109" s="228"/>
      <c r="FT109" s="228"/>
      <c r="FU109" s="228"/>
      <c r="FV109" s="228"/>
      <c r="FW109" s="228"/>
      <c r="FX109" s="228"/>
      <c r="FY109" s="228"/>
      <c r="FZ109" s="228"/>
      <c r="GA109" s="228"/>
      <c r="GB109" s="228"/>
      <c r="GC109" s="228"/>
      <c r="GD109" s="228"/>
      <c r="GE109" s="228"/>
      <c r="GF109" s="228"/>
      <c r="GG109" s="228"/>
      <c r="GH109" s="228"/>
      <c r="GI109" s="228"/>
      <c r="GJ109" s="228"/>
      <c r="GK109" s="228"/>
      <c r="GL109" s="228"/>
      <c r="GM109" s="228"/>
      <c r="GN109" s="228"/>
      <c r="GO109" s="228"/>
      <c r="GP109" s="228"/>
      <c r="GQ109" s="228"/>
      <c r="GR109" s="228"/>
      <c r="GS109" s="228"/>
      <c r="GT109" s="228"/>
      <c r="GU109" s="228"/>
      <c r="GV109" s="228"/>
      <c r="GW109" s="228"/>
      <c r="GX109" s="228"/>
      <c r="GY109" s="228"/>
      <c r="GZ109" s="228"/>
      <c r="HA109" s="228"/>
      <c r="HB109" s="228"/>
      <c r="HC109" s="228"/>
      <c r="HD109" s="228"/>
      <c r="HE109" s="228"/>
      <c r="HF109" s="228"/>
      <c r="HG109" s="228"/>
      <c r="HH109" s="228"/>
      <c r="HI109" s="228"/>
      <c r="HJ109" s="228"/>
      <c r="HK109" s="228"/>
      <c r="HL109" s="228"/>
      <c r="HM109" s="228"/>
      <c r="HN109" s="228"/>
      <c r="HO109" s="228"/>
      <c r="HP109" s="228"/>
      <c r="HQ109" s="228"/>
      <c r="HR109" s="228"/>
      <c r="HS109" s="228"/>
      <c r="HT109" s="228"/>
      <c r="HU109" s="228"/>
      <c r="HV109" s="228"/>
      <c r="HW109" s="228"/>
      <c r="HX109" s="228"/>
      <c r="HY109" s="228"/>
      <c r="HZ109" s="228"/>
      <c r="IA109" s="228"/>
      <c r="IB109" s="228"/>
      <c r="IC109" s="228"/>
      <c r="ID109" s="228"/>
      <c r="IE109" s="228"/>
      <c r="IF109" s="228"/>
      <c r="IG109" s="228"/>
      <c r="IH109" s="228"/>
      <c r="II109" s="228"/>
      <c r="IJ109" s="228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ht="12.75">
      <c r="A110" s="223">
        <v>10</v>
      </c>
      <c r="B110" s="224" t="s">
        <v>500</v>
      </c>
      <c r="C110" s="225" t="s">
        <v>549</v>
      </c>
      <c r="D110" s="226">
        <v>-69.18</v>
      </c>
      <c r="E110" s="225" t="s">
        <v>145</v>
      </c>
      <c r="F110" s="225" t="s">
        <v>547</v>
      </c>
      <c r="G110" s="225" t="s">
        <v>166</v>
      </c>
      <c r="H110" s="225" t="s">
        <v>102</v>
      </c>
      <c r="I110" s="225" t="s">
        <v>103</v>
      </c>
      <c r="J110" s="225" t="s">
        <v>217</v>
      </c>
      <c r="K110" s="225" t="s">
        <v>134</v>
      </c>
      <c r="L110" s="223">
        <v>6154521</v>
      </c>
      <c r="M110" s="223">
        <v>2698</v>
      </c>
      <c r="N110" s="225" t="s">
        <v>106</v>
      </c>
      <c r="O110" s="225" t="s">
        <v>106</v>
      </c>
      <c r="P110" s="225" t="s">
        <v>106</v>
      </c>
      <c r="Q110" s="225" t="s">
        <v>106</v>
      </c>
      <c r="R110" s="225" t="s">
        <v>107</v>
      </c>
      <c r="S110" s="224" t="s">
        <v>500</v>
      </c>
      <c r="T110" s="224" t="s">
        <v>106</v>
      </c>
      <c r="U110" s="225" t="s">
        <v>106</v>
      </c>
      <c r="V110" s="227">
        <v>0</v>
      </c>
      <c r="W110" s="225" t="s">
        <v>106</v>
      </c>
      <c r="X110" s="223">
        <v>0</v>
      </c>
      <c r="Y110" s="225" t="s">
        <v>106</v>
      </c>
      <c r="Z110" s="225" t="s">
        <v>106</v>
      </c>
      <c r="AA110" s="225" t="s">
        <v>106</v>
      </c>
      <c r="AB110" s="225" t="s">
        <v>106</v>
      </c>
      <c r="AC110" s="225" t="s">
        <v>106</v>
      </c>
      <c r="AD110" s="226">
        <v>0</v>
      </c>
      <c r="AE110" s="225" t="s">
        <v>106</v>
      </c>
      <c r="AF110" s="225" t="s">
        <v>106</v>
      </c>
      <c r="AG110" s="225" t="s">
        <v>106</v>
      </c>
      <c r="AH110" s="225" t="s">
        <v>106</v>
      </c>
      <c r="AI110" s="226">
        <v>-69.18</v>
      </c>
      <c r="AJ110" s="226">
        <v>-69.18</v>
      </c>
      <c r="AK110" s="225" t="s">
        <v>108</v>
      </c>
      <c r="AL110" s="225" t="s">
        <v>106</v>
      </c>
      <c r="AM110" s="225" t="s">
        <v>106</v>
      </c>
      <c r="AN110" s="224" t="s">
        <v>106</v>
      </c>
      <c r="AO110" s="226"/>
      <c r="AP110" s="225" t="s">
        <v>106</v>
      </c>
      <c r="AQ110" s="225" t="s">
        <v>106</v>
      </c>
      <c r="AR110" s="225" t="s">
        <v>106</v>
      </c>
      <c r="AS110" s="225" t="s">
        <v>106</v>
      </c>
      <c r="AT110" s="225" t="s">
        <v>106</v>
      </c>
      <c r="AU110" s="224" t="s">
        <v>106</v>
      </c>
      <c r="AV110" s="225" t="s">
        <v>106</v>
      </c>
      <c r="AW110" s="225" t="s">
        <v>106</v>
      </c>
      <c r="AX110" s="225" t="s">
        <v>106</v>
      </c>
      <c r="AY110" s="225" t="s">
        <v>106</v>
      </c>
      <c r="AZ110" s="225" t="s">
        <v>106</v>
      </c>
      <c r="BA110" s="225" t="s">
        <v>106</v>
      </c>
      <c r="BB110" s="225" t="s">
        <v>106</v>
      </c>
      <c r="BC110" s="224" t="s">
        <v>106</v>
      </c>
      <c r="BD110" s="224" t="s">
        <v>106</v>
      </c>
      <c r="BE110" s="225" t="s">
        <v>106</v>
      </c>
      <c r="BF110" s="225" t="s">
        <v>106</v>
      </c>
      <c r="BG110" s="225" t="s">
        <v>148</v>
      </c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8"/>
      <c r="CD110" s="228"/>
      <c r="CE110" s="228"/>
      <c r="CF110" s="228"/>
      <c r="CG110" s="228"/>
      <c r="CH110" s="228"/>
      <c r="CI110" s="228"/>
      <c r="CJ110" s="228"/>
      <c r="CK110" s="228"/>
      <c r="CL110" s="228"/>
      <c r="CM110" s="228"/>
      <c r="CN110" s="228"/>
      <c r="CO110" s="228"/>
      <c r="CP110" s="228"/>
      <c r="CQ110" s="228"/>
      <c r="CR110" s="228"/>
      <c r="CS110" s="228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8"/>
      <c r="DF110" s="228"/>
      <c r="DG110" s="228"/>
      <c r="DH110" s="228"/>
      <c r="DI110" s="228"/>
      <c r="DJ110" s="228"/>
      <c r="DK110" s="228"/>
      <c r="DL110" s="228"/>
      <c r="DM110" s="228"/>
      <c r="DN110" s="228"/>
      <c r="DO110" s="228"/>
      <c r="DP110" s="228"/>
      <c r="DQ110" s="228"/>
      <c r="DR110" s="228"/>
      <c r="DS110" s="228"/>
      <c r="DT110" s="228"/>
      <c r="DU110" s="228"/>
      <c r="DV110" s="228"/>
      <c r="DW110" s="228"/>
      <c r="DX110" s="228"/>
      <c r="DY110" s="228"/>
      <c r="DZ110" s="228"/>
      <c r="EA110" s="228"/>
      <c r="EB110" s="228"/>
      <c r="EC110" s="228"/>
      <c r="ED110" s="228"/>
      <c r="EE110" s="228"/>
      <c r="EF110" s="228"/>
      <c r="EG110" s="228"/>
      <c r="EH110" s="228"/>
      <c r="EI110" s="228"/>
      <c r="EJ110" s="228"/>
      <c r="EK110" s="228"/>
      <c r="EL110" s="228"/>
      <c r="EM110" s="228"/>
      <c r="EN110" s="228"/>
      <c r="EO110" s="228"/>
      <c r="EP110" s="228"/>
      <c r="EQ110" s="228"/>
      <c r="ER110" s="228"/>
      <c r="ES110" s="228"/>
      <c r="ET110" s="228"/>
      <c r="EU110" s="228"/>
      <c r="EV110" s="228"/>
      <c r="EW110" s="228"/>
      <c r="EX110" s="228"/>
      <c r="EY110" s="228"/>
      <c r="EZ110" s="228"/>
      <c r="FA110" s="228"/>
      <c r="FB110" s="228"/>
      <c r="FC110" s="228"/>
      <c r="FD110" s="228"/>
      <c r="FE110" s="228"/>
      <c r="FF110" s="228"/>
      <c r="FG110" s="228"/>
      <c r="FH110" s="228"/>
      <c r="FI110" s="228"/>
      <c r="FJ110" s="228"/>
      <c r="FK110" s="228"/>
      <c r="FL110" s="228"/>
      <c r="FM110" s="228"/>
      <c r="FN110" s="228"/>
      <c r="FO110" s="228"/>
      <c r="FP110" s="228"/>
      <c r="FQ110" s="228"/>
      <c r="FR110" s="228"/>
      <c r="FS110" s="228"/>
      <c r="FT110" s="228"/>
      <c r="FU110" s="228"/>
      <c r="FV110" s="228"/>
      <c r="FW110" s="228"/>
      <c r="FX110" s="228"/>
      <c r="FY110" s="228"/>
      <c r="FZ110" s="228"/>
      <c r="GA110" s="228"/>
      <c r="GB110" s="228"/>
      <c r="GC110" s="228"/>
      <c r="GD110" s="228"/>
      <c r="GE110" s="228"/>
      <c r="GF110" s="228"/>
      <c r="GG110" s="228"/>
      <c r="GH110" s="228"/>
      <c r="GI110" s="228"/>
      <c r="GJ110" s="228"/>
      <c r="GK110" s="228"/>
      <c r="GL110" s="228"/>
      <c r="GM110" s="228"/>
      <c r="GN110" s="228"/>
      <c r="GO110" s="228"/>
      <c r="GP110" s="228"/>
      <c r="GQ110" s="228"/>
      <c r="GR110" s="228"/>
      <c r="GS110" s="228"/>
      <c r="GT110" s="228"/>
      <c r="GU110" s="228"/>
      <c r="GV110" s="228"/>
      <c r="GW110" s="228"/>
      <c r="GX110" s="228"/>
      <c r="GY110" s="228"/>
      <c r="GZ110" s="228"/>
      <c r="HA110" s="228"/>
      <c r="HB110" s="228"/>
      <c r="HC110" s="228"/>
      <c r="HD110" s="228"/>
      <c r="HE110" s="228"/>
      <c r="HF110" s="228"/>
      <c r="HG110" s="228"/>
      <c r="HH110" s="228"/>
      <c r="HI110" s="228"/>
      <c r="HJ110" s="228"/>
      <c r="HK110" s="228"/>
      <c r="HL110" s="228"/>
      <c r="HM110" s="228"/>
      <c r="HN110" s="228"/>
      <c r="HO110" s="228"/>
      <c r="HP110" s="228"/>
      <c r="HQ110" s="228"/>
      <c r="HR110" s="228"/>
      <c r="HS110" s="228"/>
      <c r="HT110" s="228"/>
      <c r="HU110" s="228"/>
      <c r="HV110" s="228"/>
      <c r="HW110" s="228"/>
      <c r="HX110" s="228"/>
      <c r="HY110" s="228"/>
      <c r="HZ110" s="228"/>
      <c r="IA110" s="228"/>
      <c r="IB110" s="228"/>
      <c r="IC110" s="228"/>
      <c r="ID110" s="228"/>
      <c r="IE110" s="228"/>
      <c r="IF110" s="228"/>
      <c r="IG110" s="228"/>
      <c r="IH110" s="228"/>
      <c r="II110" s="228"/>
      <c r="IJ110" s="228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ht="12.75">
      <c r="A111" s="223">
        <v>10</v>
      </c>
      <c r="B111" s="224" t="s">
        <v>500</v>
      </c>
      <c r="C111" s="225" t="s">
        <v>548</v>
      </c>
      <c r="D111" s="226">
        <v>-10</v>
      </c>
      <c r="E111" s="225" t="s">
        <v>145</v>
      </c>
      <c r="F111" s="225" t="s">
        <v>547</v>
      </c>
      <c r="G111" s="225" t="s">
        <v>166</v>
      </c>
      <c r="H111" s="225" t="s">
        <v>102</v>
      </c>
      <c r="I111" s="225" t="s">
        <v>103</v>
      </c>
      <c r="J111" s="225" t="s">
        <v>217</v>
      </c>
      <c r="K111" s="225" t="s">
        <v>134</v>
      </c>
      <c r="L111" s="223">
        <v>6154521</v>
      </c>
      <c r="M111" s="223">
        <v>5765</v>
      </c>
      <c r="N111" s="225" t="s">
        <v>106</v>
      </c>
      <c r="O111" s="225" t="s">
        <v>106</v>
      </c>
      <c r="P111" s="225" t="s">
        <v>106</v>
      </c>
      <c r="Q111" s="225" t="s">
        <v>106</v>
      </c>
      <c r="R111" s="225" t="s">
        <v>107</v>
      </c>
      <c r="S111" s="224" t="s">
        <v>500</v>
      </c>
      <c r="T111" s="224" t="s">
        <v>106</v>
      </c>
      <c r="U111" s="225" t="s">
        <v>106</v>
      </c>
      <c r="V111" s="227">
        <v>0</v>
      </c>
      <c r="W111" s="225" t="s">
        <v>106</v>
      </c>
      <c r="X111" s="223">
        <v>0</v>
      </c>
      <c r="Y111" s="225" t="s">
        <v>106</v>
      </c>
      <c r="Z111" s="225" t="s">
        <v>106</v>
      </c>
      <c r="AA111" s="225" t="s">
        <v>106</v>
      </c>
      <c r="AB111" s="225" t="s">
        <v>106</v>
      </c>
      <c r="AC111" s="225" t="s">
        <v>106</v>
      </c>
      <c r="AD111" s="226">
        <v>0</v>
      </c>
      <c r="AE111" s="225" t="s">
        <v>106</v>
      </c>
      <c r="AF111" s="225" t="s">
        <v>106</v>
      </c>
      <c r="AG111" s="225" t="s">
        <v>106</v>
      </c>
      <c r="AH111" s="225" t="s">
        <v>106</v>
      </c>
      <c r="AI111" s="226">
        <v>-10</v>
      </c>
      <c r="AJ111" s="226">
        <v>-10</v>
      </c>
      <c r="AK111" s="225" t="s">
        <v>108</v>
      </c>
      <c r="AL111" s="225" t="s">
        <v>106</v>
      </c>
      <c r="AM111" s="225" t="s">
        <v>106</v>
      </c>
      <c r="AN111" s="224" t="s">
        <v>106</v>
      </c>
      <c r="AO111" s="226"/>
      <c r="AP111" s="225" t="s">
        <v>106</v>
      </c>
      <c r="AQ111" s="225" t="s">
        <v>106</v>
      </c>
      <c r="AR111" s="225" t="s">
        <v>106</v>
      </c>
      <c r="AS111" s="225" t="s">
        <v>106</v>
      </c>
      <c r="AT111" s="225" t="s">
        <v>106</v>
      </c>
      <c r="AU111" s="224" t="s">
        <v>106</v>
      </c>
      <c r="AV111" s="225" t="s">
        <v>106</v>
      </c>
      <c r="AW111" s="225" t="s">
        <v>106</v>
      </c>
      <c r="AX111" s="225" t="s">
        <v>106</v>
      </c>
      <c r="AY111" s="225" t="s">
        <v>106</v>
      </c>
      <c r="AZ111" s="225" t="s">
        <v>106</v>
      </c>
      <c r="BA111" s="225" t="s">
        <v>106</v>
      </c>
      <c r="BB111" s="225" t="s">
        <v>106</v>
      </c>
      <c r="BC111" s="224" t="s">
        <v>106</v>
      </c>
      <c r="BD111" s="224" t="s">
        <v>106</v>
      </c>
      <c r="BE111" s="225" t="s">
        <v>106</v>
      </c>
      <c r="BF111" s="225" t="s">
        <v>106</v>
      </c>
      <c r="BG111" s="225" t="s">
        <v>148</v>
      </c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8"/>
      <c r="CL111" s="228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  <c r="DE111" s="228"/>
      <c r="DF111" s="228"/>
      <c r="DG111" s="228"/>
      <c r="DH111" s="228"/>
      <c r="DI111" s="228"/>
      <c r="DJ111" s="228"/>
      <c r="DK111" s="228"/>
      <c r="DL111" s="228"/>
      <c r="DM111" s="228"/>
      <c r="DN111" s="228"/>
      <c r="DO111" s="228"/>
      <c r="DP111" s="228"/>
      <c r="DQ111" s="228"/>
      <c r="DR111" s="228"/>
      <c r="DS111" s="228"/>
      <c r="DT111" s="228"/>
      <c r="DU111" s="228"/>
      <c r="DV111" s="228"/>
      <c r="DW111" s="228"/>
      <c r="DX111" s="228"/>
      <c r="DY111" s="228"/>
      <c r="DZ111" s="228"/>
      <c r="EA111" s="228"/>
      <c r="EB111" s="228"/>
      <c r="EC111" s="228"/>
      <c r="ED111" s="228"/>
      <c r="EE111" s="228"/>
      <c r="EF111" s="228"/>
      <c r="EG111" s="228"/>
      <c r="EH111" s="228"/>
      <c r="EI111" s="228"/>
      <c r="EJ111" s="228"/>
      <c r="EK111" s="228"/>
      <c r="EL111" s="228"/>
      <c r="EM111" s="228"/>
      <c r="EN111" s="228"/>
      <c r="EO111" s="228"/>
      <c r="EP111" s="228"/>
      <c r="EQ111" s="228"/>
      <c r="ER111" s="228"/>
      <c r="ES111" s="228"/>
      <c r="ET111" s="228"/>
      <c r="EU111" s="228"/>
      <c r="EV111" s="228"/>
      <c r="EW111" s="228"/>
      <c r="EX111" s="228"/>
      <c r="EY111" s="228"/>
      <c r="EZ111" s="228"/>
      <c r="FA111" s="228"/>
      <c r="FB111" s="228"/>
      <c r="FC111" s="228"/>
      <c r="FD111" s="228"/>
      <c r="FE111" s="228"/>
      <c r="FF111" s="228"/>
      <c r="FG111" s="228"/>
      <c r="FH111" s="228"/>
      <c r="FI111" s="228"/>
      <c r="FJ111" s="228"/>
      <c r="FK111" s="228"/>
      <c r="FL111" s="228"/>
      <c r="FM111" s="228"/>
      <c r="FN111" s="228"/>
      <c r="FO111" s="228"/>
      <c r="FP111" s="228"/>
      <c r="FQ111" s="228"/>
      <c r="FR111" s="228"/>
      <c r="FS111" s="228"/>
      <c r="FT111" s="228"/>
      <c r="FU111" s="228"/>
      <c r="FV111" s="228"/>
      <c r="FW111" s="228"/>
      <c r="FX111" s="228"/>
      <c r="FY111" s="228"/>
      <c r="FZ111" s="228"/>
      <c r="GA111" s="228"/>
      <c r="GB111" s="228"/>
      <c r="GC111" s="228"/>
      <c r="GD111" s="228"/>
      <c r="GE111" s="228"/>
      <c r="GF111" s="228"/>
      <c r="GG111" s="228"/>
      <c r="GH111" s="228"/>
      <c r="GI111" s="228"/>
      <c r="GJ111" s="228"/>
      <c r="GK111" s="228"/>
      <c r="GL111" s="228"/>
      <c r="GM111" s="228"/>
      <c r="GN111" s="228"/>
      <c r="GO111" s="228"/>
      <c r="GP111" s="228"/>
      <c r="GQ111" s="228"/>
      <c r="GR111" s="228"/>
      <c r="GS111" s="228"/>
      <c r="GT111" s="228"/>
      <c r="GU111" s="228"/>
      <c r="GV111" s="228"/>
      <c r="GW111" s="228"/>
      <c r="GX111" s="228"/>
      <c r="GY111" s="228"/>
      <c r="GZ111" s="228"/>
      <c r="HA111" s="228"/>
      <c r="HB111" s="228"/>
      <c r="HC111" s="228"/>
      <c r="HD111" s="228"/>
      <c r="HE111" s="228"/>
      <c r="HF111" s="228"/>
      <c r="HG111" s="228"/>
      <c r="HH111" s="228"/>
      <c r="HI111" s="228"/>
      <c r="HJ111" s="228"/>
      <c r="HK111" s="228"/>
      <c r="HL111" s="228"/>
      <c r="HM111" s="228"/>
      <c r="HN111" s="228"/>
      <c r="HO111" s="228"/>
      <c r="HP111" s="228"/>
      <c r="HQ111" s="228"/>
      <c r="HR111" s="228"/>
      <c r="HS111" s="228"/>
      <c r="HT111" s="228"/>
      <c r="HU111" s="228"/>
      <c r="HV111" s="228"/>
      <c r="HW111" s="228"/>
      <c r="HX111" s="228"/>
      <c r="HY111" s="228"/>
      <c r="HZ111" s="228"/>
      <c r="IA111" s="228"/>
      <c r="IB111" s="228"/>
      <c r="IC111" s="228"/>
      <c r="ID111" s="228"/>
      <c r="IE111" s="228"/>
      <c r="IF111" s="228"/>
      <c r="IG111" s="228"/>
      <c r="IH111" s="228"/>
      <c r="II111" s="228"/>
      <c r="IJ111" s="228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ht="12.75">
      <c r="A112" s="223">
        <v>10</v>
      </c>
      <c r="B112" s="224" t="s">
        <v>500</v>
      </c>
      <c r="C112" s="225" t="s">
        <v>548</v>
      </c>
      <c r="D112" s="226">
        <v>-10</v>
      </c>
      <c r="E112" s="225" t="s">
        <v>145</v>
      </c>
      <c r="F112" s="225" t="s">
        <v>547</v>
      </c>
      <c r="G112" s="225" t="s">
        <v>166</v>
      </c>
      <c r="H112" s="225" t="s">
        <v>102</v>
      </c>
      <c r="I112" s="225" t="s">
        <v>103</v>
      </c>
      <c r="J112" s="225" t="s">
        <v>217</v>
      </c>
      <c r="K112" s="225" t="s">
        <v>134</v>
      </c>
      <c r="L112" s="223">
        <v>6154521</v>
      </c>
      <c r="M112" s="223">
        <v>5766</v>
      </c>
      <c r="N112" s="225" t="s">
        <v>106</v>
      </c>
      <c r="O112" s="225" t="s">
        <v>106</v>
      </c>
      <c r="P112" s="225" t="s">
        <v>106</v>
      </c>
      <c r="Q112" s="225" t="s">
        <v>106</v>
      </c>
      <c r="R112" s="225" t="s">
        <v>107</v>
      </c>
      <c r="S112" s="224" t="s">
        <v>500</v>
      </c>
      <c r="T112" s="224" t="s">
        <v>106</v>
      </c>
      <c r="U112" s="225" t="s">
        <v>106</v>
      </c>
      <c r="V112" s="227">
        <v>0</v>
      </c>
      <c r="W112" s="225" t="s">
        <v>106</v>
      </c>
      <c r="X112" s="223">
        <v>0</v>
      </c>
      <c r="Y112" s="225" t="s">
        <v>106</v>
      </c>
      <c r="Z112" s="225" t="s">
        <v>106</v>
      </c>
      <c r="AA112" s="225" t="s">
        <v>106</v>
      </c>
      <c r="AB112" s="225" t="s">
        <v>106</v>
      </c>
      <c r="AC112" s="225" t="s">
        <v>106</v>
      </c>
      <c r="AD112" s="226">
        <v>0</v>
      </c>
      <c r="AE112" s="225" t="s">
        <v>106</v>
      </c>
      <c r="AF112" s="225" t="s">
        <v>106</v>
      </c>
      <c r="AG112" s="225" t="s">
        <v>106</v>
      </c>
      <c r="AH112" s="225" t="s">
        <v>106</v>
      </c>
      <c r="AI112" s="226">
        <v>-10</v>
      </c>
      <c r="AJ112" s="226">
        <v>-10</v>
      </c>
      <c r="AK112" s="225" t="s">
        <v>108</v>
      </c>
      <c r="AL112" s="225" t="s">
        <v>106</v>
      </c>
      <c r="AM112" s="225" t="s">
        <v>106</v>
      </c>
      <c r="AN112" s="224" t="s">
        <v>106</v>
      </c>
      <c r="AO112" s="226"/>
      <c r="AP112" s="225" t="s">
        <v>106</v>
      </c>
      <c r="AQ112" s="225" t="s">
        <v>106</v>
      </c>
      <c r="AR112" s="225" t="s">
        <v>106</v>
      </c>
      <c r="AS112" s="225" t="s">
        <v>106</v>
      </c>
      <c r="AT112" s="225" t="s">
        <v>106</v>
      </c>
      <c r="AU112" s="224" t="s">
        <v>106</v>
      </c>
      <c r="AV112" s="225" t="s">
        <v>106</v>
      </c>
      <c r="AW112" s="225" t="s">
        <v>106</v>
      </c>
      <c r="AX112" s="225" t="s">
        <v>106</v>
      </c>
      <c r="AY112" s="225" t="s">
        <v>106</v>
      </c>
      <c r="AZ112" s="225" t="s">
        <v>106</v>
      </c>
      <c r="BA112" s="225" t="s">
        <v>106</v>
      </c>
      <c r="BB112" s="225" t="s">
        <v>106</v>
      </c>
      <c r="BC112" s="224" t="s">
        <v>106</v>
      </c>
      <c r="BD112" s="224" t="s">
        <v>106</v>
      </c>
      <c r="BE112" s="225" t="s">
        <v>106</v>
      </c>
      <c r="BF112" s="225" t="s">
        <v>106</v>
      </c>
      <c r="BG112" s="225" t="s">
        <v>148</v>
      </c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8"/>
      <c r="DF112" s="228"/>
      <c r="DG112" s="228"/>
      <c r="DH112" s="228"/>
      <c r="DI112" s="228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28"/>
      <c r="DT112" s="228"/>
      <c r="DU112" s="228"/>
      <c r="DV112" s="228"/>
      <c r="DW112" s="228"/>
      <c r="DX112" s="228"/>
      <c r="DY112" s="228"/>
      <c r="DZ112" s="228"/>
      <c r="EA112" s="228"/>
      <c r="EB112" s="228"/>
      <c r="EC112" s="228"/>
      <c r="ED112" s="228"/>
      <c r="EE112" s="228"/>
      <c r="EF112" s="228"/>
      <c r="EG112" s="228"/>
      <c r="EH112" s="228"/>
      <c r="EI112" s="228"/>
      <c r="EJ112" s="228"/>
      <c r="EK112" s="228"/>
      <c r="EL112" s="228"/>
      <c r="EM112" s="228"/>
      <c r="EN112" s="228"/>
      <c r="EO112" s="228"/>
      <c r="EP112" s="228"/>
      <c r="EQ112" s="228"/>
      <c r="ER112" s="228"/>
      <c r="ES112" s="228"/>
      <c r="ET112" s="228"/>
      <c r="EU112" s="228"/>
      <c r="EV112" s="228"/>
      <c r="EW112" s="228"/>
      <c r="EX112" s="228"/>
      <c r="EY112" s="228"/>
      <c r="EZ112" s="228"/>
      <c r="FA112" s="228"/>
      <c r="FB112" s="228"/>
      <c r="FC112" s="228"/>
      <c r="FD112" s="228"/>
      <c r="FE112" s="228"/>
      <c r="FF112" s="228"/>
      <c r="FG112" s="228"/>
      <c r="FH112" s="228"/>
      <c r="FI112" s="228"/>
      <c r="FJ112" s="228"/>
      <c r="FK112" s="228"/>
      <c r="FL112" s="228"/>
      <c r="FM112" s="228"/>
      <c r="FN112" s="228"/>
      <c r="FO112" s="228"/>
      <c r="FP112" s="228"/>
      <c r="FQ112" s="228"/>
      <c r="FR112" s="228"/>
      <c r="FS112" s="228"/>
      <c r="FT112" s="228"/>
      <c r="FU112" s="228"/>
      <c r="FV112" s="228"/>
      <c r="FW112" s="228"/>
      <c r="FX112" s="228"/>
      <c r="FY112" s="228"/>
      <c r="FZ112" s="228"/>
      <c r="GA112" s="228"/>
      <c r="GB112" s="228"/>
      <c r="GC112" s="228"/>
      <c r="GD112" s="228"/>
      <c r="GE112" s="228"/>
      <c r="GF112" s="228"/>
      <c r="GG112" s="228"/>
      <c r="GH112" s="228"/>
      <c r="GI112" s="228"/>
      <c r="GJ112" s="228"/>
      <c r="GK112" s="228"/>
      <c r="GL112" s="228"/>
      <c r="GM112" s="228"/>
      <c r="GN112" s="228"/>
      <c r="GO112" s="228"/>
      <c r="GP112" s="228"/>
      <c r="GQ112" s="228"/>
      <c r="GR112" s="228"/>
      <c r="GS112" s="228"/>
      <c r="GT112" s="228"/>
      <c r="GU112" s="228"/>
      <c r="GV112" s="228"/>
      <c r="GW112" s="228"/>
      <c r="GX112" s="228"/>
      <c r="GY112" s="228"/>
      <c r="GZ112" s="228"/>
      <c r="HA112" s="228"/>
      <c r="HB112" s="228"/>
      <c r="HC112" s="228"/>
      <c r="HD112" s="228"/>
      <c r="HE112" s="228"/>
      <c r="HF112" s="228"/>
      <c r="HG112" s="228"/>
      <c r="HH112" s="228"/>
      <c r="HI112" s="228"/>
      <c r="HJ112" s="228"/>
      <c r="HK112" s="228"/>
      <c r="HL112" s="228"/>
      <c r="HM112" s="228"/>
      <c r="HN112" s="228"/>
      <c r="HO112" s="228"/>
      <c r="HP112" s="228"/>
      <c r="HQ112" s="228"/>
      <c r="HR112" s="228"/>
      <c r="HS112" s="228"/>
      <c r="HT112" s="228"/>
      <c r="HU112" s="228"/>
      <c r="HV112" s="228"/>
      <c r="HW112" s="228"/>
      <c r="HX112" s="228"/>
      <c r="HY112" s="228"/>
      <c r="HZ112" s="228"/>
      <c r="IA112" s="228"/>
      <c r="IB112" s="228"/>
      <c r="IC112" s="228"/>
      <c r="ID112" s="228"/>
      <c r="IE112" s="228"/>
      <c r="IF112" s="228"/>
      <c r="IG112" s="228"/>
      <c r="IH112" s="228"/>
      <c r="II112" s="228"/>
      <c r="IJ112" s="228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ht="12.75">
      <c r="A113" s="223">
        <v>10</v>
      </c>
      <c r="B113" s="224" t="s">
        <v>500</v>
      </c>
      <c r="C113" s="225" t="s">
        <v>548</v>
      </c>
      <c r="D113" s="226">
        <v>10</v>
      </c>
      <c r="E113" s="225" t="s">
        <v>130</v>
      </c>
      <c r="F113" s="225" t="s">
        <v>131</v>
      </c>
      <c r="G113" s="225" t="s">
        <v>166</v>
      </c>
      <c r="H113" s="225" t="s">
        <v>102</v>
      </c>
      <c r="I113" s="225" t="s">
        <v>103</v>
      </c>
      <c r="J113" s="225" t="s">
        <v>217</v>
      </c>
      <c r="K113" s="225" t="s">
        <v>134</v>
      </c>
      <c r="L113" s="223">
        <v>6167134</v>
      </c>
      <c r="M113" s="223">
        <v>1824</v>
      </c>
      <c r="N113" s="225" t="s">
        <v>106</v>
      </c>
      <c r="O113" s="225" t="s">
        <v>564</v>
      </c>
      <c r="P113" s="225" t="s">
        <v>106</v>
      </c>
      <c r="Q113" s="225" t="s">
        <v>106</v>
      </c>
      <c r="R113" s="225" t="s">
        <v>107</v>
      </c>
      <c r="S113" s="224" t="s">
        <v>565</v>
      </c>
      <c r="T113" s="224" t="s">
        <v>106</v>
      </c>
      <c r="U113" s="225" t="s">
        <v>106</v>
      </c>
      <c r="V113" s="227">
        <v>0</v>
      </c>
      <c r="W113" s="225" t="s">
        <v>106</v>
      </c>
      <c r="X113" s="223">
        <v>0</v>
      </c>
      <c r="Y113" s="225" t="s">
        <v>106</v>
      </c>
      <c r="Z113" s="225" t="s">
        <v>106</v>
      </c>
      <c r="AA113" s="225" t="s">
        <v>106</v>
      </c>
      <c r="AB113" s="225" t="s">
        <v>106</v>
      </c>
      <c r="AC113" s="225" t="s">
        <v>106</v>
      </c>
      <c r="AD113" s="226">
        <v>0</v>
      </c>
      <c r="AE113" s="225" t="s">
        <v>106</v>
      </c>
      <c r="AF113" s="225" t="s">
        <v>136</v>
      </c>
      <c r="AG113" s="225" t="s">
        <v>106</v>
      </c>
      <c r="AH113" s="225" t="s">
        <v>106</v>
      </c>
      <c r="AI113" s="226">
        <v>10</v>
      </c>
      <c r="AJ113" s="226">
        <v>10</v>
      </c>
      <c r="AK113" s="225" t="s">
        <v>108</v>
      </c>
      <c r="AL113" s="225" t="s">
        <v>106</v>
      </c>
      <c r="AM113" s="225" t="s">
        <v>106</v>
      </c>
      <c r="AN113" s="224" t="s">
        <v>106</v>
      </c>
      <c r="AO113" s="226"/>
      <c r="AP113" s="225" t="s">
        <v>121</v>
      </c>
      <c r="AQ113" s="225" t="s">
        <v>122</v>
      </c>
      <c r="AR113" s="225" t="s">
        <v>123</v>
      </c>
      <c r="AS113" s="225" t="s">
        <v>566</v>
      </c>
      <c r="AT113" s="225" t="s">
        <v>140</v>
      </c>
      <c r="AU113" s="224" t="s">
        <v>565</v>
      </c>
      <c r="AV113" s="225" t="s">
        <v>574</v>
      </c>
      <c r="AW113" s="225" t="s">
        <v>142</v>
      </c>
      <c r="AX113" s="225" t="s">
        <v>106</v>
      </c>
      <c r="AY113" s="225" t="s">
        <v>106</v>
      </c>
      <c r="AZ113" s="225" t="s">
        <v>106</v>
      </c>
      <c r="BA113" s="225" t="s">
        <v>106</v>
      </c>
      <c r="BB113" s="225" t="s">
        <v>106</v>
      </c>
      <c r="BC113" s="224" t="s">
        <v>106</v>
      </c>
      <c r="BD113" s="224" t="s">
        <v>106</v>
      </c>
      <c r="BE113" s="225" t="s">
        <v>106</v>
      </c>
      <c r="BF113" s="225" t="s">
        <v>106</v>
      </c>
      <c r="BG113" s="225" t="s">
        <v>106</v>
      </c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8"/>
      <c r="EO113" s="228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28"/>
      <c r="FJ113" s="228"/>
      <c r="FK113" s="228"/>
      <c r="FL113" s="228"/>
      <c r="FM113" s="228"/>
      <c r="FN113" s="228"/>
      <c r="FO113" s="228"/>
      <c r="FP113" s="228"/>
      <c r="FQ113" s="228"/>
      <c r="FR113" s="228"/>
      <c r="FS113" s="228"/>
      <c r="FT113" s="228"/>
      <c r="FU113" s="228"/>
      <c r="FV113" s="228"/>
      <c r="FW113" s="228"/>
      <c r="FX113" s="228"/>
      <c r="FY113" s="228"/>
      <c r="FZ113" s="228"/>
      <c r="GA113" s="228"/>
      <c r="GB113" s="228"/>
      <c r="GC113" s="228"/>
      <c r="GD113" s="228"/>
      <c r="GE113" s="228"/>
      <c r="GF113" s="228"/>
      <c r="GG113" s="228"/>
      <c r="GH113" s="228"/>
      <c r="GI113" s="228"/>
      <c r="GJ113" s="228"/>
      <c r="GK113" s="228"/>
      <c r="GL113" s="228"/>
      <c r="GM113" s="228"/>
      <c r="GN113" s="228"/>
      <c r="GO113" s="228"/>
      <c r="GP113" s="228"/>
      <c r="GQ113" s="228"/>
      <c r="GR113" s="228"/>
      <c r="GS113" s="228"/>
      <c r="GT113" s="228"/>
      <c r="GU113" s="228"/>
      <c r="GV113" s="228"/>
      <c r="GW113" s="228"/>
      <c r="GX113" s="228"/>
      <c r="GY113" s="228"/>
      <c r="GZ113" s="228"/>
      <c r="HA113" s="228"/>
      <c r="HB113" s="228"/>
      <c r="HC113" s="228"/>
      <c r="HD113" s="228"/>
      <c r="HE113" s="228"/>
      <c r="HF113" s="228"/>
      <c r="HG113" s="228"/>
      <c r="HH113" s="228"/>
      <c r="HI113" s="228"/>
      <c r="HJ113" s="228"/>
      <c r="HK113" s="228"/>
      <c r="HL113" s="228"/>
      <c r="HM113" s="228"/>
      <c r="HN113" s="228"/>
      <c r="HO113" s="228"/>
      <c r="HP113" s="228"/>
      <c r="HQ113" s="228"/>
      <c r="HR113" s="228"/>
      <c r="HS113" s="228"/>
      <c r="HT113" s="228"/>
      <c r="HU113" s="228"/>
      <c r="HV113" s="228"/>
      <c r="HW113" s="228"/>
      <c r="HX113" s="228"/>
      <c r="HY113" s="228"/>
      <c r="HZ113" s="228"/>
      <c r="IA113" s="228"/>
      <c r="IB113" s="228"/>
      <c r="IC113" s="228"/>
      <c r="ID113" s="228"/>
      <c r="IE113" s="228"/>
      <c r="IF113" s="228"/>
      <c r="IG113" s="228"/>
      <c r="IH113" s="228"/>
      <c r="II113" s="228"/>
      <c r="IJ113" s="228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ht="12.75">
      <c r="A114" s="223">
        <v>10</v>
      </c>
      <c r="B114" s="224" t="s">
        <v>500</v>
      </c>
      <c r="C114" s="225" t="s">
        <v>548</v>
      </c>
      <c r="D114" s="226">
        <v>10</v>
      </c>
      <c r="E114" s="225" t="s">
        <v>130</v>
      </c>
      <c r="F114" s="225" t="s">
        <v>131</v>
      </c>
      <c r="G114" s="225" t="s">
        <v>166</v>
      </c>
      <c r="H114" s="225" t="s">
        <v>102</v>
      </c>
      <c r="I114" s="225" t="s">
        <v>103</v>
      </c>
      <c r="J114" s="225" t="s">
        <v>217</v>
      </c>
      <c r="K114" s="225" t="s">
        <v>134</v>
      </c>
      <c r="L114" s="223">
        <v>6167134</v>
      </c>
      <c r="M114" s="223">
        <v>1825</v>
      </c>
      <c r="N114" s="225" t="s">
        <v>106</v>
      </c>
      <c r="O114" s="225" t="s">
        <v>564</v>
      </c>
      <c r="P114" s="225" t="s">
        <v>106</v>
      </c>
      <c r="Q114" s="225" t="s">
        <v>106</v>
      </c>
      <c r="R114" s="225" t="s">
        <v>107</v>
      </c>
      <c r="S114" s="224" t="s">
        <v>565</v>
      </c>
      <c r="T114" s="224" t="s">
        <v>106</v>
      </c>
      <c r="U114" s="225" t="s">
        <v>106</v>
      </c>
      <c r="V114" s="227">
        <v>0</v>
      </c>
      <c r="W114" s="225" t="s">
        <v>106</v>
      </c>
      <c r="X114" s="223">
        <v>0</v>
      </c>
      <c r="Y114" s="225" t="s">
        <v>106</v>
      </c>
      <c r="Z114" s="225" t="s">
        <v>106</v>
      </c>
      <c r="AA114" s="225" t="s">
        <v>106</v>
      </c>
      <c r="AB114" s="225" t="s">
        <v>106</v>
      </c>
      <c r="AC114" s="225" t="s">
        <v>106</v>
      </c>
      <c r="AD114" s="226">
        <v>0</v>
      </c>
      <c r="AE114" s="225" t="s">
        <v>106</v>
      </c>
      <c r="AF114" s="225" t="s">
        <v>136</v>
      </c>
      <c r="AG114" s="225" t="s">
        <v>106</v>
      </c>
      <c r="AH114" s="225" t="s">
        <v>106</v>
      </c>
      <c r="AI114" s="226">
        <v>10</v>
      </c>
      <c r="AJ114" s="226">
        <v>10</v>
      </c>
      <c r="AK114" s="225" t="s">
        <v>108</v>
      </c>
      <c r="AL114" s="225" t="s">
        <v>106</v>
      </c>
      <c r="AM114" s="225" t="s">
        <v>106</v>
      </c>
      <c r="AN114" s="224" t="s">
        <v>106</v>
      </c>
      <c r="AO114" s="226"/>
      <c r="AP114" s="225" t="s">
        <v>121</v>
      </c>
      <c r="AQ114" s="225" t="s">
        <v>122</v>
      </c>
      <c r="AR114" s="225" t="s">
        <v>123</v>
      </c>
      <c r="AS114" s="225" t="s">
        <v>566</v>
      </c>
      <c r="AT114" s="225" t="s">
        <v>140</v>
      </c>
      <c r="AU114" s="224" t="s">
        <v>565</v>
      </c>
      <c r="AV114" s="225" t="s">
        <v>575</v>
      </c>
      <c r="AW114" s="225" t="s">
        <v>142</v>
      </c>
      <c r="AX114" s="225" t="s">
        <v>106</v>
      </c>
      <c r="AY114" s="225" t="s">
        <v>106</v>
      </c>
      <c r="AZ114" s="225" t="s">
        <v>106</v>
      </c>
      <c r="BA114" s="225" t="s">
        <v>106</v>
      </c>
      <c r="BB114" s="225" t="s">
        <v>106</v>
      </c>
      <c r="BC114" s="224" t="s">
        <v>106</v>
      </c>
      <c r="BD114" s="224" t="s">
        <v>106</v>
      </c>
      <c r="BE114" s="225" t="s">
        <v>106</v>
      </c>
      <c r="BF114" s="225" t="s">
        <v>106</v>
      </c>
      <c r="BG114" s="225" t="s">
        <v>106</v>
      </c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  <c r="BU114" s="228"/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8"/>
      <c r="CJ114" s="228"/>
      <c r="CK114" s="228"/>
      <c r="CL114" s="228"/>
      <c r="CM114" s="228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28"/>
      <c r="DB114" s="228"/>
      <c r="DC114" s="228"/>
      <c r="DD114" s="228"/>
      <c r="DE114" s="228"/>
      <c r="DF114" s="228"/>
      <c r="DG114" s="228"/>
      <c r="DH114" s="228"/>
      <c r="DI114" s="228"/>
      <c r="DJ114" s="228"/>
      <c r="DK114" s="228"/>
      <c r="DL114" s="228"/>
      <c r="DM114" s="228"/>
      <c r="DN114" s="228"/>
      <c r="DO114" s="228"/>
      <c r="DP114" s="228"/>
      <c r="DQ114" s="228"/>
      <c r="DR114" s="228"/>
      <c r="DS114" s="228"/>
      <c r="DT114" s="228"/>
      <c r="DU114" s="228"/>
      <c r="DV114" s="228"/>
      <c r="DW114" s="228"/>
      <c r="DX114" s="228"/>
      <c r="DY114" s="228"/>
      <c r="DZ114" s="228"/>
      <c r="EA114" s="228"/>
      <c r="EB114" s="228"/>
      <c r="EC114" s="228"/>
      <c r="ED114" s="228"/>
      <c r="EE114" s="228"/>
      <c r="EF114" s="228"/>
      <c r="EG114" s="228"/>
      <c r="EH114" s="228"/>
      <c r="EI114" s="228"/>
      <c r="EJ114" s="228"/>
      <c r="EK114" s="228"/>
      <c r="EL114" s="228"/>
      <c r="EM114" s="228"/>
      <c r="EN114" s="228"/>
      <c r="EO114" s="228"/>
      <c r="EP114" s="228"/>
      <c r="EQ114" s="228"/>
      <c r="ER114" s="228"/>
      <c r="ES114" s="228"/>
      <c r="ET114" s="228"/>
      <c r="EU114" s="228"/>
      <c r="EV114" s="228"/>
      <c r="EW114" s="228"/>
      <c r="EX114" s="228"/>
      <c r="EY114" s="228"/>
      <c r="EZ114" s="228"/>
      <c r="FA114" s="228"/>
      <c r="FB114" s="228"/>
      <c r="FC114" s="228"/>
      <c r="FD114" s="228"/>
      <c r="FE114" s="228"/>
      <c r="FF114" s="228"/>
      <c r="FG114" s="228"/>
      <c r="FH114" s="228"/>
      <c r="FI114" s="228"/>
      <c r="FJ114" s="228"/>
      <c r="FK114" s="228"/>
      <c r="FL114" s="228"/>
      <c r="FM114" s="228"/>
      <c r="FN114" s="228"/>
      <c r="FO114" s="228"/>
      <c r="FP114" s="228"/>
      <c r="FQ114" s="228"/>
      <c r="FR114" s="228"/>
      <c r="FS114" s="228"/>
      <c r="FT114" s="228"/>
      <c r="FU114" s="228"/>
      <c r="FV114" s="228"/>
      <c r="FW114" s="228"/>
      <c r="FX114" s="228"/>
      <c r="FY114" s="228"/>
      <c r="FZ114" s="228"/>
      <c r="GA114" s="228"/>
      <c r="GB114" s="228"/>
      <c r="GC114" s="228"/>
      <c r="GD114" s="228"/>
      <c r="GE114" s="228"/>
      <c r="GF114" s="228"/>
      <c r="GG114" s="228"/>
      <c r="GH114" s="228"/>
      <c r="GI114" s="228"/>
      <c r="GJ114" s="228"/>
      <c r="GK114" s="228"/>
      <c r="GL114" s="228"/>
      <c r="GM114" s="228"/>
      <c r="GN114" s="228"/>
      <c r="GO114" s="228"/>
      <c r="GP114" s="228"/>
      <c r="GQ114" s="228"/>
      <c r="GR114" s="228"/>
      <c r="GS114" s="228"/>
      <c r="GT114" s="228"/>
      <c r="GU114" s="228"/>
      <c r="GV114" s="228"/>
      <c r="GW114" s="228"/>
      <c r="GX114" s="228"/>
      <c r="GY114" s="228"/>
      <c r="GZ114" s="228"/>
      <c r="HA114" s="228"/>
      <c r="HB114" s="228"/>
      <c r="HC114" s="228"/>
      <c r="HD114" s="228"/>
      <c r="HE114" s="228"/>
      <c r="HF114" s="228"/>
      <c r="HG114" s="228"/>
      <c r="HH114" s="228"/>
      <c r="HI114" s="228"/>
      <c r="HJ114" s="228"/>
      <c r="HK114" s="228"/>
      <c r="HL114" s="228"/>
      <c r="HM114" s="228"/>
      <c r="HN114" s="228"/>
      <c r="HO114" s="228"/>
      <c r="HP114" s="228"/>
      <c r="HQ114" s="228"/>
      <c r="HR114" s="228"/>
      <c r="HS114" s="228"/>
      <c r="HT114" s="228"/>
      <c r="HU114" s="228"/>
      <c r="HV114" s="228"/>
      <c r="HW114" s="228"/>
      <c r="HX114" s="228"/>
      <c r="HY114" s="228"/>
      <c r="HZ114" s="228"/>
      <c r="IA114" s="228"/>
      <c r="IB114" s="228"/>
      <c r="IC114" s="228"/>
      <c r="ID114" s="228"/>
      <c r="IE114" s="228"/>
      <c r="IF114" s="228"/>
      <c r="IG114" s="228"/>
      <c r="IH114" s="228"/>
      <c r="II114" s="228"/>
      <c r="IJ114" s="228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ht="12.75">
      <c r="A115" s="223">
        <v>10</v>
      </c>
      <c r="B115" s="224" t="s">
        <v>500</v>
      </c>
      <c r="C115" s="225" t="s">
        <v>549</v>
      </c>
      <c r="D115" s="226">
        <v>69.18</v>
      </c>
      <c r="E115" s="225" t="s">
        <v>130</v>
      </c>
      <c r="F115" s="225" t="s">
        <v>131</v>
      </c>
      <c r="G115" s="225" t="s">
        <v>166</v>
      </c>
      <c r="H115" s="225" t="s">
        <v>102</v>
      </c>
      <c r="I115" s="225" t="s">
        <v>103</v>
      </c>
      <c r="J115" s="225" t="s">
        <v>217</v>
      </c>
      <c r="K115" s="225" t="s">
        <v>134</v>
      </c>
      <c r="L115" s="223">
        <v>6167134</v>
      </c>
      <c r="M115" s="223">
        <v>1819</v>
      </c>
      <c r="N115" s="225" t="s">
        <v>106</v>
      </c>
      <c r="O115" s="225" t="s">
        <v>564</v>
      </c>
      <c r="P115" s="225" t="s">
        <v>106</v>
      </c>
      <c r="Q115" s="225" t="s">
        <v>106</v>
      </c>
      <c r="R115" s="225" t="s">
        <v>107</v>
      </c>
      <c r="S115" s="224" t="s">
        <v>565</v>
      </c>
      <c r="T115" s="224" t="s">
        <v>106</v>
      </c>
      <c r="U115" s="225" t="s">
        <v>106</v>
      </c>
      <c r="V115" s="227">
        <v>0</v>
      </c>
      <c r="W115" s="225" t="s">
        <v>106</v>
      </c>
      <c r="X115" s="223">
        <v>0</v>
      </c>
      <c r="Y115" s="225" t="s">
        <v>106</v>
      </c>
      <c r="Z115" s="225" t="s">
        <v>106</v>
      </c>
      <c r="AA115" s="225" t="s">
        <v>106</v>
      </c>
      <c r="AB115" s="225" t="s">
        <v>106</v>
      </c>
      <c r="AC115" s="225" t="s">
        <v>106</v>
      </c>
      <c r="AD115" s="226">
        <v>0</v>
      </c>
      <c r="AE115" s="225" t="s">
        <v>106</v>
      </c>
      <c r="AF115" s="225" t="s">
        <v>136</v>
      </c>
      <c r="AG115" s="225" t="s">
        <v>106</v>
      </c>
      <c r="AH115" s="225" t="s">
        <v>106</v>
      </c>
      <c r="AI115" s="226">
        <v>69.18</v>
      </c>
      <c r="AJ115" s="226">
        <v>69.18</v>
      </c>
      <c r="AK115" s="225" t="s">
        <v>108</v>
      </c>
      <c r="AL115" s="225" t="s">
        <v>106</v>
      </c>
      <c r="AM115" s="225" t="s">
        <v>106</v>
      </c>
      <c r="AN115" s="224" t="s">
        <v>106</v>
      </c>
      <c r="AO115" s="226"/>
      <c r="AP115" s="225" t="s">
        <v>121</v>
      </c>
      <c r="AQ115" s="225" t="s">
        <v>122</v>
      </c>
      <c r="AR115" s="225" t="s">
        <v>123</v>
      </c>
      <c r="AS115" s="225" t="s">
        <v>566</v>
      </c>
      <c r="AT115" s="225" t="s">
        <v>140</v>
      </c>
      <c r="AU115" s="224" t="s">
        <v>565</v>
      </c>
      <c r="AV115" s="225" t="s">
        <v>569</v>
      </c>
      <c r="AW115" s="225" t="s">
        <v>142</v>
      </c>
      <c r="AX115" s="225" t="s">
        <v>106</v>
      </c>
      <c r="AY115" s="225" t="s">
        <v>106</v>
      </c>
      <c r="AZ115" s="225" t="s">
        <v>106</v>
      </c>
      <c r="BA115" s="225" t="s">
        <v>106</v>
      </c>
      <c r="BB115" s="225" t="s">
        <v>106</v>
      </c>
      <c r="BC115" s="224" t="s">
        <v>106</v>
      </c>
      <c r="BD115" s="224" t="s">
        <v>106</v>
      </c>
      <c r="BE115" s="225" t="s">
        <v>106</v>
      </c>
      <c r="BF115" s="225" t="s">
        <v>106</v>
      </c>
      <c r="BG115" s="225" t="s">
        <v>106</v>
      </c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  <c r="CF115" s="228"/>
      <c r="CG115" s="228"/>
      <c r="CH115" s="228"/>
      <c r="CI115" s="228"/>
      <c r="CJ115" s="228"/>
      <c r="CK115" s="228"/>
      <c r="CL115" s="228"/>
      <c r="CM115" s="228"/>
      <c r="CN115" s="228"/>
      <c r="CO115" s="228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228"/>
      <c r="DJ115" s="228"/>
      <c r="DK115" s="228"/>
      <c r="DL115" s="228"/>
      <c r="DM115" s="228"/>
      <c r="DN115" s="228"/>
      <c r="DO115" s="228"/>
      <c r="DP115" s="228"/>
      <c r="DQ115" s="228"/>
      <c r="DR115" s="228"/>
      <c r="DS115" s="228"/>
      <c r="DT115" s="228"/>
      <c r="DU115" s="228"/>
      <c r="DV115" s="228"/>
      <c r="DW115" s="228"/>
      <c r="DX115" s="228"/>
      <c r="DY115" s="228"/>
      <c r="DZ115" s="228"/>
      <c r="EA115" s="228"/>
      <c r="EB115" s="228"/>
      <c r="EC115" s="228"/>
      <c r="ED115" s="228"/>
      <c r="EE115" s="228"/>
      <c r="EF115" s="228"/>
      <c r="EG115" s="228"/>
      <c r="EH115" s="228"/>
      <c r="EI115" s="228"/>
      <c r="EJ115" s="228"/>
      <c r="EK115" s="228"/>
      <c r="EL115" s="228"/>
      <c r="EM115" s="228"/>
      <c r="EN115" s="228"/>
      <c r="EO115" s="228"/>
      <c r="EP115" s="228"/>
      <c r="EQ115" s="228"/>
      <c r="ER115" s="228"/>
      <c r="ES115" s="228"/>
      <c r="ET115" s="228"/>
      <c r="EU115" s="228"/>
      <c r="EV115" s="228"/>
      <c r="EW115" s="228"/>
      <c r="EX115" s="228"/>
      <c r="EY115" s="228"/>
      <c r="EZ115" s="228"/>
      <c r="FA115" s="228"/>
      <c r="FB115" s="228"/>
      <c r="FC115" s="228"/>
      <c r="FD115" s="228"/>
      <c r="FE115" s="228"/>
      <c r="FF115" s="228"/>
      <c r="FG115" s="228"/>
      <c r="FH115" s="228"/>
      <c r="FI115" s="228"/>
      <c r="FJ115" s="228"/>
      <c r="FK115" s="228"/>
      <c r="FL115" s="228"/>
      <c r="FM115" s="228"/>
      <c r="FN115" s="228"/>
      <c r="FO115" s="228"/>
      <c r="FP115" s="228"/>
      <c r="FQ115" s="228"/>
      <c r="FR115" s="228"/>
      <c r="FS115" s="228"/>
      <c r="FT115" s="228"/>
      <c r="FU115" s="228"/>
      <c r="FV115" s="228"/>
      <c r="FW115" s="228"/>
      <c r="FX115" s="228"/>
      <c r="FY115" s="228"/>
      <c r="FZ115" s="228"/>
      <c r="GA115" s="228"/>
      <c r="GB115" s="228"/>
      <c r="GC115" s="228"/>
      <c r="GD115" s="228"/>
      <c r="GE115" s="228"/>
      <c r="GF115" s="228"/>
      <c r="GG115" s="228"/>
      <c r="GH115" s="228"/>
      <c r="GI115" s="228"/>
      <c r="GJ115" s="228"/>
      <c r="GK115" s="228"/>
      <c r="GL115" s="228"/>
      <c r="GM115" s="228"/>
      <c r="GN115" s="228"/>
      <c r="GO115" s="228"/>
      <c r="GP115" s="228"/>
      <c r="GQ115" s="228"/>
      <c r="GR115" s="228"/>
      <c r="GS115" s="228"/>
      <c r="GT115" s="228"/>
      <c r="GU115" s="228"/>
      <c r="GV115" s="228"/>
      <c r="GW115" s="228"/>
      <c r="GX115" s="228"/>
      <c r="GY115" s="228"/>
      <c r="GZ115" s="228"/>
      <c r="HA115" s="228"/>
      <c r="HB115" s="228"/>
      <c r="HC115" s="228"/>
      <c r="HD115" s="228"/>
      <c r="HE115" s="228"/>
      <c r="HF115" s="228"/>
      <c r="HG115" s="228"/>
      <c r="HH115" s="228"/>
      <c r="HI115" s="228"/>
      <c r="HJ115" s="228"/>
      <c r="HK115" s="228"/>
      <c r="HL115" s="228"/>
      <c r="HM115" s="228"/>
      <c r="HN115" s="228"/>
      <c r="HO115" s="228"/>
      <c r="HP115" s="228"/>
      <c r="HQ115" s="228"/>
      <c r="HR115" s="228"/>
      <c r="HS115" s="228"/>
      <c r="HT115" s="228"/>
      <c r="HU115" s="228"/>
      <c r="HV115" s="228"/>
      <c r="HW115" s="228"/>
      <c r="HX115" s="228"/>
      <c r="HY115" s="228"/>
      <c r="HZ115" s="228"/>
      <c r="IA115" s="228"/>
      <c r="IB115" s="228"/>
      <c r="IC115" s="228"/>
      <c r="ID115" s="228"/>
      <c r="IE115" s="228"/>
      <c r="IF115" s="228"/>
      <c r="IG115" s="228"/>
      <c r="IH115" s="228"/>
      <c r="II115" s="228"/>
      <c r="IJ115" s="228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ht="12.75">
      <c r="A116" s="223">
        <v>10</v>
      </c>
      <c r="B116" s="224" t="s">
        <v>500</v>
      </c>
      <c r="C116" s="225" t="s">
        <v>551</v>
      </c>
      <c r="D116" s="226">
        <v>-787.8</v>
      </c>
      <c r="E116" s="225" t="s">
        <v>145</v>
      </c>
      <c r="F116" s="225" t="s">
        <v>547</v>
      </c>
      <c r="G116" s="225" t="s">
        <v>166</v>
      </c>
      <c r="H116" s="225" t="s">
        <v>102</v>
      </c>
      <c r="I116" s="225" t="s">
        <v>103</v>
      </c>
      <c r="J116" s="225" t="s">
        <v>217</v>
      </c>
      <c r="K116" s="225" t="s">
        <v>134</v>
      </c>
      <c r="L116" s="223">
        <v>6154521</v>
      </c>
      <c r="M116" s="223">
        <v>34</v>
      </c>
      <c r="N116" s="225" t="s">
        <v>106</v>
      </c>
      <c r="O116" s="225" t="s">
        <v>106</v>
      </c>
      <c r="P116" s="225" t="s">
        <v>106</v>
      </c>
      <c r="Q116" s="225" t="s">
        <v>106</v>
      </c>
      <c r="R116" s="225" t="s">
        <v>107</v>
      </c>
      <c r="S116" s="224" t="s">
        <v>500</v>
      </c>
      <c r="T116" s="224" t="s">
        <v>106</v>
      </c>
      <c r="U116" s="225" t="s">
        <v>106</v>
      </c>
      <c r="V116" s="227">
        <v>0</v>
      </c>
      <c r="W116" s="225" t="s">
        <v>106</v>
      </c>
      <c r="X116" s="223">
        <v>0</v>
      </c>
      <c r="Y116" s="225" t="s">
        <v>106</v>
      </c>
      <c r="Z116" s="225" t="s">
        <v>106</v>
      </c>
      <c r="AA116" s="225" t="s">
        <v>106</v>
      </c>
      <c r="AB116" s="225" t="s">
        <v>106</v>
      </c>
      <c r="AC116" s="225" t="s">
        <v>106</v>
      </c>
      <c r="AD116" s="226">
        <v>0</v>
      </c>
      <c r="AE116" s="225" t="s">
        <v>106</v>
      </c>
      <c r="AF116" s="225" t="s">
        <v>106</v>
      </c>
      <c r="AG116" s="225" t="s">
        <v>106</v>
      </c>
      <c r="AH116" s="225" t="s">
        <v>106</v>
      </c>
      <c r="AI116" s="226">
        <v>-787.8</v>
      </c>
      <c r="AJ116" s="226">
        <v>-787.8</v>
      </c>
      <c r="AK116" s="225" t="s">
        <v>108</v>
      </c>
      <c r="AL116" s="225" t="s">
        <v>106</v>
      </c>
      <c r="AM116" s="225" t="s">
        <v>106</v>
      </c>
      <c r="AN116" s="224" t="s">
        <v>106</v>
      </c>
      <c r="AO116" s="226"/>
      <c r="AP116" s="225" t="s">
        <v>106</v>
      </c>
      <c r="AQ116" s="225" t="s">
        <v>106</v>
      </c>
      <c r="AR116" s="225" t="s">
        <v>106</v>
      </c>
      <c r="AS116" s="225" t="s">
        <v>106</v>
      </c>
      <c r="AT116" s="225" t="s">
        <v>106</v>
      </c>
      <c r="AU116" s="224" t="s">
        <v>106</v>
      </c>
      <c r="AV116" s="225" t="s">
        <v>106</v>
      </c>
      <c r="AW116" s="225" t="s">
        <v>106</v>
      </c>
      <c r="AX116" s="225" t="s">
        <v>106</v>
      </c>
      <c r="AY116" s="225" t="s">
        <v>106</v>
      </c>
      <c r="AZ116" s="225" t="s">
        <v>106</v>
      </c>
      <c r="BA116" s="225" t="s">
        <v>106</v>
      </c>
      <c r="BB116" s="225" t="s">
        <v>106</v>
      </c>
      <c r="BC116" s="224" t="s">
        <v>106</v>
      </c>
      <c r="BD116" s="224" t="s">
        <v>106</v>
      </c>
      <c r="BE116" s="225" t="s">
        <v>106</v>
      </c>
      <c r="BF116" s="225" t="s">
        <v>106</v>
      </c>
      <c r="BG116" s="225" t="s">
        <v>148</v>
      </c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28"/>
      <c r="BZ116" s="228"/>
      <c r="CA116" s="228"/>
      <c r="CB116" s="228"/>
      <c r="CC116" s="228"/>
      <c r="CD116" s="228"/>
      <c r="CE116" s="228"/>
      <c r="CF116" s="228"/>
      <c r="CG116" s="228"/>
      <c r="CH116" s="228"/>
      <c r="CI116" s="228"/>
      <c r="CJ116" s="228"/>
      <c r="CK116" s="228"/>
      <c r="CL116" s="228"/>
      <c r="CM116" s="228"/>
      <c r="CN116" s="228"/>
      <c r="CO116" s="228"/>
      <c r="CP116" s="228"/>
      <c r="CQ116" s="228"/>
      <c r="CR116" s="228"/>
      <c r="CS116" s="228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8"/>
      <c r="DD116" s="228"/>
      <c r="DE116" s="228"/>
      <c r="DF116" s="228"/>
      <c r="DG116" s="228"/>
      <c r="DH116" s="228"/>
      <c r="DI116" s="228"/>
      <c r="DJ116" s="228"/>
      <c r="DK116" s="228"/>
      <c r="DL116" s="228"/>
      <c r="DM116" s="228"/>
      <c r="DN116" s="228"/>
      <c r="DO116" s="228"/>
      <c r="DP116" s="228"/>
      <c r="DQ116" s="228"/>
      <c r="DR116" s="228"/>
      <c r="DS116" s="228"/>
      <c r="DT116" s="228"/>
      <c r="DU116" s="228"/>
      <c r="DV116" s="228"/>
      <c r="DW116" s="228"/>
      <c r="DX116" s="228"/>
      <c r="DY116" s="228"/>
      <c r="DZ116" s="228"/>
      <c r="EA116" s="228"/>
      <c r="EB116" s="228"/>
      <c r="EC116" s="228"/>
      <c r="ED116" s="228"/>
      <c r="EE116" s="228"/>
      <c r="EF116" s="228"/>
      <c r="EG116" s="228"/>
      <c r="EH116" s="228"/>
      <c r="EI116" s="228"/>
      <c r="EJ116" s="228"/>
      <c r="EK116" s="228"/>
      <c r="EL116" s="228"/>
      <c r="EM116" s="228"/>
      <c r="EN116" s="228"/>
      <c r="EO116" s="228"/>
      <c r="EP116" s="228"/>
      <c r="EQ116" s="228"/>
      <c r="ER116" s="228"/>
      <c r="ES116" s="228"/>
      <c r="ET116" s="228"/>
      <c r="EU116" s="228"/>
      <c r="EV116" s="228"/>
      <c r="EW116" s="228"/>
      <c r="EX116" s="228"/>
      <c r="EY116" s="228"/>
      <c r="EZ116" s="228"/>
      <c r="FA116" s="228"/>
      <c r="FB116" s="228"/>
      <c r="FC116" s="228"/>
      <c r="FD116" s="228"/>
      <c r="FE116" s="228"/>
      <c r="FF116" s="228"/>
      <c r="FG116" s="228"/>
      <c r="FH116" s="228"/>
      <c r="FI116" s="228"/>
      <c r="FJ116" s="228"/>
      <c r="FK116" s="228"/>
      <c r="FL116" s="228"/>
      <c r="FM116" s="228"/>
      <c r="FN116" s="228"/>
      <c r="FO116" s="228"/>
      <c r="FP116" s="228"/>
      <c r="FQ116" s="228"/>
      <c r="FR116" s="228"/>
      <c r="FS116" s="228"/>
      <c r="FT116" s="228"/>
      <c r="FU116" s="228"/>
      <c r="FV116" s="228"/>
      <c r="FW116" s="228"/>
      <c r="FX116" s="228"/>
      <c r="FY116" s="228"/>
      <c r="FZ116" s="228"/>
      <c r="GA116" s="228"/>
      <c r="GB116" s="228"/>
      <c r="GC116" s="228"/>
      <c r="GD116" s="228"/>
      <c r="GE116" s="228"/>
      <c r="GF116" s="228"/>
      <c r="GG116" s="228"/>
      <c r="GH116" s="228"/>
      <c r="GI116" s="228"/>
      <c r="GJ116" s="228"/>
      <c r="GK116" s="228"/>
      <c r="GL116" s="228"/>
      <c r="GM116" s="228"/>
      <c r="GN116" s="228"/>
      <c r="GO116" s="228"/>
      <c r="GP116" s="228"/>
      <c r="GQ116" s="228"/>
      <c r="GR116" s="228"/>
      <c r="GS116" s="228"/>
      <c r="GT116" s="228"/>
      <c r="GU116" s="228"/>
      <c r="GV116" s="228"/>
      <c r="GW116" s="228"/>
      <c r="GX116" s="228"/>
      <c r="GY116" s="228"/>
      <c r="GZ116" s="228"/>
      <c r="HA116" s="228"/>
      <c r="HB116" s="228"/>
      <c r="HC116" s="228"/>
      <c r="HD116" s="228"/>
      <c r="HE116" s="228"/>
      <c r="HF116" s="228"/>
      <c r="HG116" s="228"/>
      <c r="HH116" s="228"/>
      <c r="HI116" s="228"/>
      <c r="HJ116" s="228"/>
      <c r="HK116" s="228"/>
      <c r="HL116" s="228"/>
      <c r="HM116" s="228"/>
      <c r="HN116" s="228"/>
      <c r="HO116" s="228"/>
      <c r="HP116" s="228"/>
      <c r="HQ116" s="228"/>
      <c r="HR116" s="228"/>
      <c r="HS116" s="228"/>
      <c r="HT116" s="228"/>
      <c r="HU116" s="228"/>
      <c r="HV116" s="228"/>
      <c r="HW116" s="228"/>
      <c r="HX116" s="228"/>
      <c r="HY116" s="228"/>
      <c r="HZ116" s="228"/>
      <c r="IA116" s="228"/>
      <c r="IB116" s="228"/>
      <c r="IC116" s="228"/>
      <c r="ID116" s="228"/>
      <c r="IE116" s="228"/>
      <c r="IF116" s="228"/>
      <c r="IG116" s="228"/>
      <c r="IH116" s="228"/>
      <c r="II116" s="228"/>
      <c r="IJ116" s="228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ht="12.75">
      <c r="A117" s="223">
        <v>10</v>
      </c>
      <c r="B117" s="224" t="s">
        <v>500</v>
      </c>
      <c r="C117" s="225" t="s">
        <v>550</v>
      </c>
      <c r="D117" s="226">
        <v>-12.5</v>
      </c>
      <c r="E117" s="225" t="s">
        <v>145</v>
      </c>
      <c r="F117" s="225" t="s">
        <v>547</v>
      </c>
      <c r="G117" s="225" t="s">
        <v>166</v>
      </c>
      <c r="H117" s="225" t="s">
        <v>102</v>
      </c>
      <c r="I117" s="225" t="s">
        <v>103</v>
      </c>
      <c r="J117" s="225" t="s">
        <v>217</v>
      </c>
      <c r="K117" s="225" t="s">
        <v>134</v>
      </c>
      <c r="L117" s="223">
        <v>6154521</v>
      </c>
      <c r="M117" s="223">
        <v>4887</v>
      </c>
      <c r="N117" s="225" t="s">
        <v>106</v>
      </c>
      <c r="O117" s="225" t="s">
        <v>106</v>
      </c>
      <c r="P117" s="225" t="s">
        <v>106</v>
      </c>
      <c r="Q117" s="225" t="s">
        <v>106</v>
      </c>
      <c r="R117" s="225" t="s">
        <v>107</v>
      </c>
      <c r="S117" s="224" t="s">
        <v>500</v>
      </c>
      <c r="T117" s="224" t="s">
        <v>106</v>
      </c>
      <c r="U117" s="225" t="s">
        <v>106</v>
      </c>
      <c r="V117" s="227">
        <v>0</v>
      </c>
      <c r="W117" s="225" t="s">
        <v>106</v>
      </c>
      <c r="X117" s="223">
        <v>0</v>
      </c>
      <c r="Y117" s="225" t="s">
        <v>106</v>
      </c>
      <c r="Z117" s="225" t="s">
        <v>106</v>
      </c>
      <c r="AA117" s="225" t="s">
        <v>106</v>
      </c>
      <c r="AB117" s="225" t="s">
        <v>106</v>
      </c>
      <c r="AC117" s="225" t="s">
        <v>106</v>
      </c>
      <c r="AD117" s="226">
        <v>0</v>
      </c>
      <c r="AE117" s="225" t="s">
        <v>106</v>
      </c>
      <c r="AF117" s="225" t="s">
        <v>106</v>
      </c>
      <c r="AG117" s="225" t="s">
        <v>106</v>
      </c>
      <c r="AH117" s="225" t="s">
        <v>106</v>
      </c>
      <c r="AI117" s="226">
        <v>-12.5</v>
      </c>
      <c r="AJ117" s="226">
        <v>-12.5</v>
      </c>
      <c r="AK117" s="225" t="s">
        <v>108</v>
      </c>
      <c r="AL117" s="225" t="s">
        <v>106</v>
      </c>
      <c r="AM117" s="225" t="s">
        <v>106</v>
      </c>
      <c r="AN117" s="224" t="s">
        <v>106</v>
      </c>
      <c r="AO117" s="226"/>
      <c r="AP117" s="225" t="s">
        <v>106</v>
      </c>
      <c r="AQ117" s="225" t="s">
        <v>106</v>
      </c>
      <c r="AR117" s="225" t="s">
        <v>106</v>
      </c>
      <c r="AS117" s="225" t="s">
        <v>106</v>
      </c>
      <c r="AT117" s="225" t="s">
        <v>106</v>
      </c>
      <c r="AU117" s="224" t="s">
        <v>106</v>
      </c>
      <c r="AV117" s="225" t="s">
        <v>106</v>
      </c>
      <c r="AW117" s="225" t="s">
        <v>106</v>
      </c>
      <c r="AX117" s="225" t="s">
        <v>106</v>
      </c>
      <c r="AY117" s="225" t="s">
        <v>106</v>
      </c>
      <c r="AZ117" s="225" t="s">
        <v>106</v>
      </c>
      <c r="BA117" s="225" t="s">
        <v>106</v>
      </c>
      <c r="BB117" s="225" t="s">
        <v>106</v>
      </c>
      <c r="BC117" s="224" t="s">
        <v>106</v>
      </c>
      <c r="BD117" s="224" t="s">
        <v>106</v>
      </c>
      <c r="BE117" s="225" t="s">
        <v>106</v>
      </c>
      <c r="BF117" s="225" t="s">
        <v>106</v>
      </c>
      <c r="BG117" s="225" t="s">
        <v>148</v>
      </c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8"/>
      <c r="DT117" s="228"/>
      <c r="DU117" s="228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8"/>
      <c r="EU117" s="228"/>
      <c r="EV117" s="228"/>
      <c r="EW117" s="228"/>
      <c r="EX117" s="228"/>
      <c r="EY117" s="228"/>
      <c r="EZ117" s="228"/>
      <c r="FA117" s="228"/>
      <c r="FB117" s="228"/>
      <c r="FC117" s="228"/>
      <c r="FD117" s="228"/>
      <c r="FE117" s="228"/>
      <c r="FF117" s="228"/>
      <c r="FG117" s="228"/>
      <c r="FH117" s="228"/>
      <c r="FI117" s="228"/>
      <c r="FJ117" s="228"/>
      <c r="FK117" s="228"/>
      <c r="FL117" s="228"/>
      <c r="FM117" s="228"/>
      <c r="FN117" s="228"/>
      <c r="FO117" s="228"/>
      <c r="FP117" s="228"/>
      <c r="FQ117" s="228"/>
      <c r="FR117" s="228"/>
      <c r="FS117" s="228"/>
      <c r="FT117" s="228"/>
      <c r="FU117" s="228"/>
      <c r="FV117" s="228"/>
      <c r="FW117" s="228"/>
      <c r="FX117" s="228"/>
      <c r="FY117" s="228"/>
      <c r="FZ117" s="228"/>
      <c r="GA117" s="228"/>
      <c r="GB117" s="228"/>
      <c r="GC117" s="228"/>
      <c r="GD117" s="228"/>
      <c r="GE117" s="228"/>
      <c r="GF117" s="228"/>
      <c r="GG117" s="228"/>
      <c r="GH117" s="228"/>
      <c r="GI117" s="228"/>
      <c r="GJ117" s="228"/>
      <c r="GK117" s="228"/>
      <c r="GL117" s="228"/>
      <c r="GM117" s="228"/>
      <c r="GN117" s="228"/>
      <c r="GO117" s="228"/>
      <c r="GP117" s="228"/>
      <c r="GQ117" s="228"/>
      <c r="GR117" s="228"/>
      <c r="GS117" s="228"/>
      <c r="GT117" s="228"/>
      <c r="GU117" s="228"/>
      <c r="GV117" s="228"/>
      <c r="GW117" s="228"/>
      <c r="GX117" s="228"/>
      <c r="GY117" s="228"/>
      <c r="GZ117" s="228"/>
      <c r="HA117" s="228"/>
      <c r="HB117" s="228"/>
      <c r="HC117" s="228"/>
      <c r="HD117" s="228"/>
      <c r="HE117" s="228"/>
      <c r="HF117" s="228"/>
      <c r="HG117" s="228"/>
      <c r="HH117" s="228"/>
      <c r="HI117" s="228"/>
      <c r="HJ117" s="228"/>
      <c r="HK117" s="228"/>
      <c r="HL117" s="228"/>
      <c r="HM117" s="228"/>
      <c r="HN117" s="228"/>
      <c r="HO117" s="228"/>
      <c r="HP117" s="228"/>
      <c r="HQ117" s="228"/>
      <c r="HR117" s="228"/>
      <c r="HS117" s="228"/>
      <c r="HT117" s="228"/>
      <c r="HU117" s="228"/>
      <c r="HV117" s="228"/>
      <c r="HW117" s="228"/>
      <c r="HX117" s="228"/>
      <c r="HY117" s="228"/>
      <c r="HZ117" s="228"/>
      <c r="IA117" s="228"/>
      <c r="IB117" s="228"/>
      <c r="IC117" s="228"/>
      <c r="ID117" s="228"/>
      <c r="IE117" s="228"/>
      <c r="IF117" s="228"/>
      <c r="IG117" s="228"/>
      <c r="IH117" s="228"/>
      <c r="II117" s="228"/>
      <c r="IJ117" s="228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ht="12.75">
      <c r="A118" s="223">
        <v>10</v>
      </c>
      <c r="B118" s="224" t="s">
        <v>500</v>
      </c>
      <c r="C118" s="225" t="s">
        <v>550</v>
      </c>
      <c r="D118" s="226">
        <v>-10</v>
      </c>
      <c r="E118" s="225" t="s">
        <v>145</v>
      </c>
      <c r="F118" s="225" t="s">
        <v>547</v>
      </c>
      <c r="G118" s="225" t="s">
        <v>166</v>
      </c>
      <c r="H118" s="225" t="s">
        <v>102</v>
      </c>
      <c r="I118" s="225" t="s">
        <v>103</v>
      </c>
      <c r="J118" s="225" t="s">
        <v>217</v>
      </c>
      <c r="K118" s="225" t="s">
        <v>134</v>
      </c>
      <c r="L118" s="223">
        <v>6154521</v>
      </c>
      <c r="M118" s="223">
        <v>5732</v>
      </c>
      <c r="N118" s="225" t="s">
        <v>106</v>
      </c>
      <c r="O118" s="225" t="s">
        <v>106</v>
      </c>
      <c r="P118" s="225" t="s">
        <v>106</v>
      </c>
      <c r="Q118" s="225" t="s">
        <v>106</v>
      </c>
      <c r="R118" s="225" t="s">
        <v>107</v>
      </c>
      <c r="S118" s="224" t="s">
        <v>500</v>
      </c>
      <c r="T118" s="224" t="s">
        <v>106</v>
      </c>
      <c r="U118" s="225" t="s">
        <v>106</v>
      </c>
      <c r="V118" s="227">
        <v>0</v>
      </c>
      <c r="W118" s="225" t="s">
        <v>106</v>
      </c>
      <c r="X118" s="223">
        <v>0</v>
      </c>
      <c r="Y118" s="225" t="s">
        <v>106</v>
      </c>
      <c r="Z118" s="225" t="s">
        <v>106</v>
      </c>
      <c r="AA118" s="225" t="s">
        <v>106</v>
      </c>
      <c r="AB118" s="225" t="s">
        <v>106</v>
      </c>
      <c r="AC118" s="225" t="s">
        <v>106</v>
      </c>
      <c r="AD118" s="226">
        <v>0</v>
      </c>
      <c r="AE118" s="225" t="s">
        <v>106</v>
      </c>
      <c r="AF118" s="225" t="s">
        <v>106</v>
      </c>
      <c r="AG118" s="225" t="s">
        <v>106</v>
      </c>
      <c r="AH118" s="225" t="s">
        <v>106</v>
      </c>
      <c r="AI118" s="226">
        <v>-10</v>
      </c>
      <c r="AJ118" s="226">
        <v>-10</v>
      </c>
      <c r="AK118" s="225" t="s">
        <v>108</v>
      </c>
      <c r="AL118" s="225" t="s">
        <v>106</v>
      </c>
      <c r="AM118" s="225" t="s">
        <v>106</v>
      </c>
      <c r="AN118" s="224" t="s">
        <v>106</v>
      </c>
      <c r="AO118" s="226"/>
      <c r="AP118" s="225" t="s">
        <v>106</v>
      </c>
      <c r="AQ118" s="225" t="s">
        <v>106</v>
      </c>
      <c r="AR118" s="225" t="s">
        <v>106</v>
      </c>
      <c r="AS118" s="225" t="s">
        <v>106</v>
      </c>
      <c r="AT118" s="225" t="s">
        <v>106</v>
      </c>
      <c r="AU118" s="224" t="s">
        <v>106</v>
      </c>
      <c r="AV118" s="225" t="s">
        <v>106</v>
      </c>
      <c r="AW118" s="225" t="s">
        <v>106</v>
      </c>
      <c r="AX118" s="225" t="s">
        <v>106</v>
      </c>
      <c r="AY118" s="225" t="s">
        <v>106</v>
      </c>
      <c r="AZ118" s="225" t="s">
        <v>106</v>
      </c>
      <c r="BA118" s="225" t="s">
        <v>106</v>
      </c>
      <c r="BB118" s="225" t="s">
        <v>106</v>
      </c>
      <c r="BC118" s="224" t="s">
        <v>106</v>
      </c>
      <c r="BD118" s="224" t="s">
        <v>106</v>
      </c>
      <c r="BE118" s="225" t="s">
        <v>106</v>
      </c>
      <c r="BF118" s="225" t="s">
        <v>106</v>
      </c>
      <c r="BG118" s="225" t="s">
        <v>148</v>
      </c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8"/>
      <c r="CJ118" s="228"/>
      <c r="CK118" s="228"/>
      <c r="CL118" s="228"/>
      <c r="CM118" s="228"/>
      <c r="CN118" s="228"/>
      <c r="CO118" s="228"/>
      <c r="CP118" s="228"/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28"/>
      <c r="DA118" s="228"/>
      <c r="DB118" s="228"/>
      <c r="DC118" s="228"/>
      <c r="DD118" s="228"/>
      <c r="DE118" s="228"/>
      <c r="DF118" s="228"/>
      <c r="DG118" s="228"/>
      <c r="DH118" s="228"/>
      <c r="DI118" s="228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8"/>
      <c r="DT118" s="228"/>
      <c r="DU118" s="228"/>
      <c r="DV118" s="228"/>
      <c r="DW118" s="228"/>
      <c r="DX118" s="228"/>
      <c r="DY118" s="228"/>
      <c r="DZ118" s="228"/>
      <c r="EA118" s="228"/>
      <c r="EB118" s="228"/>
      <c r="EC118" s="228"/>
      <c r="ED118" s="228"/>
      <c r="EE118" s="228"/>
      <c r="EF118" s="228"/>
      <c r="EG118" s="228"/>
      <c r="EH118" s="228"/>
      <c r="EI118" s="228"/>
      <c r="EJ118" s="228"/>
      <c r="EK118" s="228"/>
      <c r="EL118" s="228"/>
      <c r="EM118" s="228"/>
      <c r="EN118" s="228"/>
      <c r="EO118" s="228"/>
      <c r="EP118" s="228"/>
      <c r="EQ118" s="228"/>
      <c r="ER118" s="228"/>
      <c r="ES118" s="228"/>
      <c r="ET118" s="228"/>
      <c r="EU118" s="228"/>
      <c r="EV118" s="228"/>
      <c r="EW118" s="228"/>
      <c r="EX118" s="228"/>
      <c r="EY118" s="228"/>
      <c r="EZ118" s="228"/>
      <c r="FA118" s="228"/>
      <c r="FB118" s="228"/>
      <c r="FC118" s="228"/>
      <c r="FD118" s="228"/>
      <c r="FE118" s="228"/>
      <c r="FF118" s="228"/>
      <c r="FG118" s="228"/>
      <c r="FH118" s="228"/>
      <c r="FI118" s="228"/>
      <c r="FJ118" s="228"/>
      <c r="FK118" s="228"/>
      <c r="FL118" s="228"/>
      <c r="FM118" s="228"/>
      <c r="FN118" s="228"/>
      <c r="FO118" s="228"/>
      <c r="FP118" s="228"/>
      <c r="FQ118" s="228"/>
      <c r="FR118" s="228"/>
      <c r="FS118" s="228"/>
      <c r="FT118" s="228"/>
      <c r="FU118" s="228"/>
      <c r="FV118" s="228"/>
      <c r="FW118" s="228"/>
      <c r="FX118" s="228"/>
      <c r="FY118" s="228"/>
      <c r="FZ118" s="228"/>
      <c r="GA118" s="228"/>
      <c r="GB118" s="228"/>
      <c r="GC118" s="228"/>
      <c r="GD118" s="228"/>
      <c r="GE118" s="228"/>
      <c r="GF118" s="228"/>
      <c r="GG118" s="228"/>
      <c r="GH118" s="228"/>
      <c r="GI118" s="228"/>
      <c r="GJ118" s="228"/>
      <c r="GK118" s="228"/>
      <c r="GL118" s="228"/>
      <c r="GM118" s="228"/>
      <c r="GN118" s="228"/>
      <c r="GO118" s="228"/>
      <c r="GP118" s="228"/>
      <c r="GQ118" s="228"/>
      <c r="GR118" s="228"/>
      <c r="GS118" s="228"/>
      <c r="GT118" s="228"/>
      <c r="GU118" s="228"/>
      <c r="GV118" s="228"/>
      <c r="GW118" s="228"/>
      <c r="GX118" s="228"/>
      <c r="GY118" s="228"/>
      <c r="GZ118" s="228"/>
      <c r="HA118" s="228"/>
      <c r="HB118" s="228"/>
      <c r="HC118" s="228"/>
      <c r="HD118" s="228"/>
      <c r="HE118" s="228"/>
      <c r="HF118" s="228"/>
      <c r="HG118" s="228"/>
      <c r="HH118" s="228"/>
      <c r="HI118" s="228"/>
      <c r="HJ118" s="228"/>
      <c r="HK118" s="228"/>
      <c r="HL118" s="228"/>
      <c r="HM118" s="228"/>
      <c r="HN118" s="228"/>
      <c r="HO118" s="228"/>
      <c r="HP118" s="228"/>
      <c r="HQ118" s="228"/>
      <c r="HR118" s="228"/>
      <c r="HS118" s="228"/>
      <c r="HT118" s="228"/>
      <c r="HU118" s="228"/>
      <c r="HV118" s="228"/>
      <c r="HW118" s="228"/>
      <c r="HX118" s="228"/>
      <c r="HY118" s="228"/>
      <c r="HZ118" s="228"/>
      <c r="IA118" s="228"/>
      <c r="IB118" s="228"/>
      <c r="IC118" s="228"/>
      <c r="ID118" s="228"/>
      <c r="IE118" s="228"/>
      <c r="IF118" s="228"/>
      <c r="IG118" s="228"/>
      <c r="IH118" s="228"/>
      <c r="II118" s="228"/>
      <c r="IJ118" s="228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ht="12.75">
      <c r="A119" s="223">
        <v>10</v>
      </c>
      <c r="B119" s="224" t="s">
        <v>500</v>
      </c>
      <c r="C119" s="225" t="s">
        <v>550</v>
      </c>
      <c r="D119" s="226">
        <v>-10</v>
      </c>
      <c r="E119" s="225" t="s">
        <v>145</v>
      </c>
      <c r="F119" s="225" t="s">
        <v>547</v>
      </c>
      <c r="G119" s="225" t="s">
        <v>166</v>
      </c>
      <c r="H119" s="225" t="s">
        <v>102</v>
      </c>
      <c r="I119" s="225" t="s">
        <v>103</v>
      </c>
      <c r="J119" s="225" t="s">
        <v>217</v>
      </c>
      <c r="K119" s="225" t="s">
        <v>134</v>
      </c>
      <c r="L119" s="223">
        <v>6154521</v>
      </c>
      <c r="M119" s="223">
        <v>5733</v>
      </c>
      <c r="N119" s="225" t="s">
        <v>106</v>
      </c>
      <c r="O119" s="225" t="s">
        <v>106</v>
      </c>
      <c r="P119" s="225" t="s">
        <v>106</v>
      </c>
      <c r="Q119" s="225" t="s">
        <v>106</v>
      </c>
      <c r="R119" s="225" t="s">
        <v>107</v>
      </c>
      <c r="S119" s="224" t="s">
        <v>500</v>
      </c>
      <c r="T119" s="224" t="s">
        <v>106</v>
      </c>
      <c r="U119" s="225" t="s">
        <v>106</v>
      </c>
      <c r="V119" s="227">
        <v>0</v>
      </c>
      <c r="W119" s="225" t="s">
        <v>106</v>
      </c>
      <c r="X119" s="223">
        <v>0</v>
      </c>
      <c r="Y119" s="225" t="s">
        <v>106</v>
      </c>
      <c r="Z119" s="225" t="s">
        <v>106</v>
      </c>
      <c r="AA119" s="225" t="s">
        <v>106</v>
      </c>
      <c r="AB119" s="225" t="s">
        <v>106</v>
      </c>
      <c r="AC119" s="225" t="s">
        <v>106</v>
      </c>
      <c r="AD119" s="226">
        <v>0</v>
      </c>
      <c r="AE119" s="225" t="s">
        <v>106</v>
      </c>
      <c r="AF119" s="225" t="s">
        <v>106</v>
      </c>
      <c r="AG119" s="225" t="s">
        <v>106</v>
      </c>
      <c r="AH119" s="225" t="s">
        <v>106</v>
      </c>
      <c r="AI119" s="226">
        <v>-10</v>
      </c>
      <c r="AJ119" s="226">
        <v>-10</v>
      </c>
      <c r="AK119" s="225" t="s">
        <v>108</v>
      </c>
      <c r="AL119" s="225" t="s">
        <v>106</v>
      </c>
      <c r="AM119" s="225" t="s">
        <v>106</v>
      </c>
      <c r="AN119" s="224" t="s">
        <v>106</v>
      </c>
      <c r="AO119" s="226"/>
      <c r="AP119" s="225" t="s">
        <v>106</v>
      </c>
      <c r="AQ119" s="225" t="s">
        <v>106</v>
      </c>
      <c r="AR119" s="225" t="s">
        <v>106</v>
      </c>
      <c r="AS119" s="225" t="s">
        <v>106</v>
      </c>
      <c r="AT119" s="225" t="s">
        <v>106</v>
      </c>
      <c r="AU119" s="224" t="s">
        <v>106</v>
      </c>
      <c r="AV119" s="225" t="s">
        <v>106</v>
      </c>
      <c r="AW119" s="225" t="s">
        <v>106</v>
      </c>
      <c r="AX119" s="225" t="s">
        <v>106</v>
      </c>
      <c r="AY119" s="225" t="s">
        <v>106</v>
      </c>
      <c r="AZ119" s="225" t="s">
        <v>106</v>
      </c>
      <c r="BA119" s="225" t="s">
        <v>106</v>
      </c>
      <c r="BB119" s="225" t="s">
        <v>106</v>
      </c>
      <c r="BC119" s="224" t="s">
        <v>106</v>
      </c>
      <c r="BD119" s="224" t="s">
        <v>106</v>
      </c>
      <c r="BE119" s="225" t="s">
        <v>106</v>
      </c>
      <c r="BF119" s="225" t="s">
        <v>106</v>
      </c>
      <c r="BG119" s="225" t="s">
        <v>148</v>
      </c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8"/>
      <c r="DL119" s="228"/>
      <c r="DM119" s="228"/>
      <c r="DN119" s="228"/>
      <c r="DO119" s="228"/>
      <c r="DP119" s="228"/>
      <c r="DQ119" s="228"/>
      <c r="DR119" s="228"/>
      <c r="DS119" s="228"/>
      <c r="DT119" s="228"/>
      <c r="DU119" s="228"/>
      <c r="DV119" s="228"/>
      <c r="DW119" s="228"/>
      <c r="DX119" s="228"/>
      <c r="DY119" s="228"/>
      <c r="DZ119" s="228"/>
      <c r="EA119" s="228"/>
      <c r="EB119" s="228"/>
      <c r="EC119" s="228"/>
      <c r="ED119" s="228"/>
      <c r="EE119" s="228"/>
      <c r="EF119" s="228"/>
      <c r="EG119" s="228"/>
      <c r="EH119" s="228"/>
      <c r="EI119" s="228"/>
      <c r="EJ119" s="228"/>
      <c r="EK119" s="228"/>
      <c r="EL119" s="228"/>
      <c r="EM119" s="228"/>
      <c r="EN119" s="228"/>
      <c r="EO119" s="228"/>
      <c r="EP119" s="228"/>
      <c r="EQ119" s="228"/>
      <c r="ER119" s="228"/>
      <c r="ES119" s="228"/>
      <c r="ET119" s="228"/>
      <c r="EU119" s="228"/>
      <c r="EV119" s="228"/>
      <c r="EW119" s="228"/>
      <c r="EX119" s="228"/>
      <c r="EY119" s="228"/>
      <c r="EZ119" s="228"/>
      <c r="FA119" s="228"/>
      <c r="FB119" s="228"/>
      <c r="FC119" s="228"/>
      <c r="FD119" s="228"/>
      <c r="FE119" s="228"/>
      <c r="FF119" s="228"/>
      <c r="FG119" s="228"/>
      <c r="FH119" s="228"/>
      <c r="FI119" s="228"/>
      <c r="FJ119" s="228"/>
      <c r="FK119" s="228"/>
      <c r="FL119" s="228"/>
      <c r="FM119" s="228"/>
      <c r="FN119" s="228"/>
      <c r="FO119" s="228"/>
      <c r="FP119" s="228"/>
      <c r="FQ119" s="228"/>
      <c r="FR119" s="228"/>
      <c r="FS119" s="228"/>
      <c r="FT119" s="228"/>
      <c r="FU119" s="228"/>
      <c r="FV119" s="228"/>
      <c r="FW119" s="228"/>
      <c r="FX119" s="228"/>
      <c r="FY119" s="228"/>
      <c r="FZ119" s="228"/>
      <c r="GA119" s="228"/>
      <c r="GB119" s="228"/>
      <c r="GC119" s="228"/>
      <c r="GD119" s="228"/>
      <c r="GE119" s="228"/>
      <c r="GF119" s="228"/>
      <c r="GG119" s="228"/>
      <c r="GH119" s="228"/>
      <c r="GI119" s="228"/>
      <c r="GJ119" s="228"/>
      <c r="GK119" s="228"/>
      <c r="GL119" s="228"/>
      <c r="GM119" s="228"/>
      <c r="GN119" s="228"/>
      <c r="GO119" s="228"/>
      <c r="GP119" s="228"/>
      <c r="GQ119" s="228"/>
      <c r="GR119" s="228"/>
      <c r="GS119" s="228"/>
      <c r="GT119" s="228"/>
      <c r="GU119" s="228"/>
      <c r="GV119" s="228"/>
      <c r="GW119" s="228"/>
      <c r="GX119" s="228"/>
      <c r="GY119" s="228"/>
      <c r="GZ119" s="228"/>
      <c r="HA119" s="228"/>
      <c r="HB119" s="228"/>
      <c r="HC119" s="228"/>
      <c r="HD119" s="228"/>
      <c r="HE119" s="228"/>
      <c r="HF119" s="228"/>
      <c r="HG119" s="228"/>
      <c r="HH119" s="228"/>
      <c r="HI119" s="228"/>
      <c r="HJ119" s="228"/>
      <c r="HK119" s="228"/>
      <c r="HL119" s="228"/>
      <c r="HM119" s="228"/>
      <c r="HN119" s="228"/>
      <c r="HO119" s="228"/>
      <c r="HP119" s="228"/>
      <c r="HQ119" s="228"/>
      <c r="HR119" s="228"/>
      <c r="HS119" s="228"/>
      <c r="HT119" s="228"/>
      <c r="HU119" s="228"/>
      <c r="HV119" s="228"/>
      <c r="HW119" s="228"/>
      <c r="HX119" s="228"/>
      <c r="HY119" s="228"/>
      <c r="HZ119" s="228"/>
      <c r="IA119" s="228"/>
      <c r="IB119" s="228"/>
      <c r="IC119" s="228"/>
      <c r="ID119" s="228"/>
      <c r="IE119" s="228"/>
      <c r="IF119" s="228"/>
      <c r="IG119" s="228"/>
      <c r="IH119" s="228"/>
      <c r="II119" s="228"/>
      <c r="IJ119" s="228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ht="12.75">
      <c r="A120" s="223">
        <v>10</v>
      </c>
      <c r="B120" s="224" t="s">
        <v>500</v>
      </c>
      <c r="C120" s="225" t="s">
        <v>551</v>
      </c>
      <c r="D120" s="226">
        <v>787.8</v>
      </c>
      <c r="E120" s="225" t="s">
        <v>130</v>
      </c>
      <c r="F120" s="225" t="s">
        <v>131</v>
      </c>
      <c r="G120" s="225" t="s">
        <v>166</v>
      </c>
      <c r="H120" s="225" t="s">
        <v>102</v>
      </c>
      <c r="I120" s="225" t="s">
        <v>103</v>
      </c>
      <c r="J120" s="225" t="s">
        <v>217</v>
      </c>
      <c r="K120" s="225" t="s">
        <v>134</v>
      </c>
      <c r="L120" s="223">
        <v>6167134</v>
      </c>
      <c r="M120" s="223">
        <v>1817</v>
      </c>
      <c r="N120" s="225" t="s">
        <v>106</v>
      </c>
      <c r="O120" s="225" t="s">
        <v>564</v>
      </c>
      <c r="P120" s="225" t="s">
        <v>106</v>
      </c>
      <c r="Q120" s="225" t="s">
        <v>106</v>
      </c>
      <c r="R120" s="225" t="s">
        <v>107</v>
      </c>
      <c r="S120" s="224" t="s">
        <v>565</v>
      </c>
      <c r="T120" s="224" t="s">
        <v>106</v>
      </c>
      <c r="U120" s="225" t="s">
        <v>106</v>
      </c>
      <c r="V120" s="227">
        <v>0</v>
      </c>
      <c r="W120" s="225" t="s">
        <v>106</v>
      </c>
      <c r="X120" s="223">
        <v>0</v>
      </c>
      <c r="Y120" s="225" t="s">
        <v>106</v>
      </c>
      <c r="Z120" s="225" t="s">
        <v>106</v>
      </c>
      <c r="AA120" s="225" t="s">
        <v>106</v>
      </c>
      <c r="AB120" s="225" t="s">
        <v>106</v>
      </c>
      <c r="AC120" s="225" t="s">
        <v>106</v>
      </c>
      <c r="AD120" s="226">
        <v>0</v>
      </c>
      <c r="AE120" s="225" t="s">
        <v>106</v>
      </c>
      <c r="AF120" s="225" t="s">
        <v>136</v>
      </c>
      <c r="AG120" s="225" t="s">
        <v>106</v>
      </c>
      <c r="AH120" s="225" t="s">
        <v>106</v>
      </c>
      <c r="AI120" s="226">
        <v>787.8</v>
      </c>
      <c r="AJ120" s="226">
        <v>787.8</v>
      </c>
      <c r="AK120" s="225" t="s">
        <v>108</v>
      </c>
      <c r="AL120" s="225" t="s">
        <v>106</v>
      </c>
      <c r="AM120" s="225" t="s">
        <v>106</v>
      </c>
      <c r="AN120" s="224" t="s">
        <v>106</v>
      </c>
      <c r="AO120" s="226"/>
      <c r="AP120" s="225" t="s">
        <v>121</v>
      </c>
      <c r="AQ120" s="225" t="s">
        <v>122</v>
      </c>
      <c r="AR120" s="225" t="s">
        <v>123</v>
      </c>
      <c r="AS120" s="225" t="s">
        <v>566</v>
      </c>
      <c r="AT120" s="225" t="s">
        <v>140</v>
      </c>
      <c r="AU120" s="224" t="s">
        <v>565</v>
      </c>
      <c r="AV120" s="225" t="s">
        <v>567</v>
      </c>
      <c r="AW120" s="225" t="s">
        <v>142</v>
      </c>
      <c r="AX120" s="225" t="s">
        <v>106</v>
      </c>
      <c r="AY120" s="225" t="s">
        <v>106</v>
      </c>
      <c r="AZ120" s="225" t="s">
        <v>106</v>
      </c>
      <c r="BA120" s="225" t="s">
        <v>106</v>
      </c>
      <c r="BB120" s="225" t="s">
        <v>106</v>
      </c>
      <c r="BC120" s="224" t="s">
        <v>106</v>
      </c>
      <c r="BD120" s="224" t="s">
        <v>106</v>
      </c>
      <c r="BE120" s="225" t="s">
        <v>106</v>
      </c>
      <c r="BF120" s="225" t="s">
        <v>106</v>
      </c>
      <c r="BG120" s="225" t="s">
        <v>106</v>
      </c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8"/>
      <c r="DK120" s="228"/>
      <c r="DL120" s="228"/>
      <c r="DM120" s="228"/>
      <c r="DN120" s="228"/>
      <c r="DO120" s="228"/>
      <c r="DP120" s="228"/>
      <c r="DQ120" s="228"/>
      <c r="DR120" s="228"/>
      <c r="DS120" s="228"/>
      <c r="DT120" s="228"/>
      <c r="DU120" s="228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28"/>
      <c r="EU120" s="228"/>
      <c r="EV120" s="228"/>
      <c r="EW120" s="228"/>
      <c r="EX120" s="228"/>
      <c r="EY120" s="228"/>
      <c r="EZ120" s="228"/>
      <c r="FA120" s="228"/>
      <c r="FB120" s="228"/>
      <c r="FC120" s="228"/>
      <c r="FD120" s="228"/>
      <c r="FE120" s="228"/>
      <c r="FF120" s="228"/>
      <c r="FG120" s="228"/>
      <c r="FH120" s="228"/>
      <c r="FI120" s="228"/>
      <c r="FJ120" s="228"/>
      <c r="FK120" s="228"/>
      <c r="FL120" s="228"/>
      <c r="FM120" s="228"/>
      <c r="FN120" s="228"/>
      <c r="FO120" s="228"/>
      <c r="FP120" s="228"/>
      <c r="FQ120" s="228"/>
      <c r="FR120" s="228"/>
      <c r="FS120" s="228"/>
      <c r="FT120" s="228"/>
      <c r="FU120" s="228"/>
      <c r="FV120" s="228"/>
      <c r="FW120" s="228"/>
      <c r="FX120" s="228"/>
      <c r="FY120" s="228"/>
      <c r="FZ120" s="228"/>
      <c r="GA120" s="228"/>
      <c r="GB120" s="228"/>
      <c r="GC120" s="228"/>
      <c r="GD120" s="228"/>
      <c r="GE120" s="228"/>
      <c r="GF120" s="228"/>
      <c r="GG120" s="228"/>
      <c r="GH120" s="228"/>
      <c r="GI120" s="228"/>
      <c r="GJ120" s="228"/>
      <c r="GK120" s="228"/>
      <c r="GL120" s="228"/>
      <c r="GM120" s="228"/>
      <c r="GN120" s="228"/>
      <c r="GO120" s="228"/>
      <c r="GP120" s="228"/>
      <c r="GQ120" s="228"/>
      <c r="GR120" s="228"/>
      <c r="GS120" s="228"/>
      <c r="GT120" s="228"/>
      <c r="GU120" s="228"/>
      <c r="GV120" s="228"/>
      <c r="GW120" s="228"/>
      <c r="GX120" s="228"/>
      <c r="GY120" s="228"/>
      <c r="GZ120" s="228"/>
      <c r="HA120" s="228"/>
      <c r="HB120" s="228"/>
      <c r="HC120" s="228"/>
      <c r="HD120" s="228"/>
      <c r="HE120" s="228"/>
      <c r="HF120" s="228"/>
      <c r="HG120" s="228"/>
      <c r="HH120" s="228"/>
      <c r="HI120" s="228"/>
      <c r="HJ120" s="228"/>
      <c r="HK120" s="228"/>
      <c r="HL120" s="228"/>
      <c r="HM120" s="228"/>
      <c r="HN120" s="228"/>
      <c r="HO120" s="228"/>
      <c r="HP120" s="228"/>
      <c r="HQ120" s="228"/>
      <c r="HR120" s="228"/>
      <c r="HS120" s="228"/>
      <c r="HT120" s="228"/>
      <c r="HU120" s="228"/>
      <c r="HV120" s="228"/>
      <c r="HW120" s="228"/>
      <c r="HX120" s="228"/>
      <c r="HY120" s="228"/>
      <c r="HZ120" s="228"/>
      <c r="IA120" s="228"/>
      <c r="IB120" s="228"/>
      <c r="IC120" s="228"/>
      <c r="ID120" s="228"/>
      <c r="IE120" s="228"/>
      <c r="IF120" s="228"/>
      <c r="IG120" s="228"/>
      <c r="IH120" s="228"/>
      <c r="II120" s="228"/>
      <c r="IJ120" s="228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ht="12.75">
      <c r="A121" s="223">
        <v>10</v>
      </c>
      <c r="B121" s="224" t="s">
        <v>500</v>
      </c>
      <c r="C121" s="225" t="s">
        <v>550</v>
      </c>
      <c r="D121" s="226">
        <v>12.5</v>
      </c>
      <c r="E121" s="225" t="s">
        <v>130</v>
      </c>
      <c r="F121" s="225" t="s">
        <v>131</v>
      </c>
      <c r="G121" s="225" t="s">
        <v>166</v>
      </c>
      <c r="H121" s="225" t="s">
        <v>102</v>
      </c>
      <c r="I121" s="225" t="s">
        <v>103</v>
      </c>
      <c r="J121" s="225" t="s">
        <v>217</v>
      </c>
      <c r="K121" s="225" t="s">
        <v>134</v>
      </c>
      <c r="L121" s="223">
        <v>6167134</v>
      </c>
      <c r="M121" s="223">
        <v>1821</v>
      </c>
      <c r="N121" s="225" t="s">
        <v>106</v>
      </c>
      <c r="O121" s="225" t="s">
        <v>564</v>
      </c>
      <c r="P121" s="225" t="s">
        <v>106</v>
      </c>
      <c r="Q121" s="225" t="s">
        <v>106</v>
      </c>
      <c r="R121" s="225" t="s">
        <v>107</v>
      </c>
      <c r="S121" s="224" t="s">
        <v>565</v>
      </c>
      <c r="T121" s="224" t="s">
        <v>106</v>
      </c>
      <c r="U121" s="225" t="s">
        <v>106</v>
      </c>
      <c r="V121" s="227">
        <v>0</v>
      </c>
      <c r="W121" s="225" t="s">
        <v>106</v>
      </c>
      <c r="X121" s="223">
        <v>0</v>
      </c>
      <c r="Y121" s="225" t="s">
        <v>106</v>
      </c>
      <c r="Z121" s="225" t="s">
        <v>106</v>
      </c>
      <c r="AA121" s="225" t="s">
        <v>106</v>
      </c>
      <c r="AB121" s="225" t="s">
        <v>106</v>
      </c>
      <c r="AC121" s="225" t="s">
        <v>106</v>
      </c>
      <c r="AD121" s="226">
        <v>0</v>
      </c>
      <c r="AE121" s="225" t="s">
        <v>106</v>
      </c>
      <c r="AF121" s="225" t="s">
        <v>136</v>
      </c>
      <c r="AG121" s="225" t="s">
        <v>106</v>
      </c>
      <c r="AH121" s="225" t="s">
        <v>106</v>
      </c>
      <c r="AI121" s="226">
        <v>12.5</v>
      </c>
      <c r="AJ121" s="226">
        <v>12.5</v>
      </c>
      <c r="AK121" s="225" t="s">
        <v>108</v>
      </c>
      <c r="AL121" s="225" t="s">
        <v>106</v>
      </c>
      <c r="AM121" s="225" t="s">
        <v>106</v>
      </c>
      <c r="AN121" s="224" t="s">
        <v>106</v>
      </c>
      <c r="AO121" s="226"/>
      <c r="AP121" s="225" t="s">
        <v>121</v>
      </c>
      <c r="AQ121" s="225" t="s">
        <v>122</v>
      </c>
      <c r="AR121" s="225" t="s">
        <v>123</v>
      </c>
      <c r="AS121" s="225" t="s">
        <v>566</v>
      </c>
      <c r="AT121" s="225" t="s">
        <v>140</v>
      </c>
      <c r="AU121" s="224" t="s">
        <v>565</v>
      </c>
      <c r="AV121" s="225" t="s">
        <v>571</v>
      </c>
      <c r="AW121" s="225" t="s">
        <v>142</v>
      </c>
      <c r="AX121" s="225" t="s">
        <v>106</v>
      </c>
      <c r="AY121" s="225" t="s">
        <v>106</v>
      </c>
      <c r="AZ121" s="225" t="s">
        <v>106</v>
      </c>
      <c r="BA121" s="225" t="s">
        <v>106</v>
      </c>
      <c r="BB121" s="225" t="s">
        <v>106</v>
      </c>
      <c r="BC121" s="224" t="s">
        <v>106</v>
      </c>
      <c r="BD121" s="224" t="s">
        <v>106</v>
      </c>
      <c r="BE121" s="225" t="s">
        <v>106</v>
      </c>
      <c r="BF121" s="225" t="s">
        <v>106</v>
      </c>
      <c r="BG121" s="225" t="s">
        <v>106</v>
      </c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8"/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8"/>
      <c r="DK121" s="228"/>
      <c r="DL121" s="228"/>
      <c r="DM121" s="228"/>
      <c r="DN121" s="228"/>
      <c r="DO121" s="228"/>
      <c r="DP121" s="228"/>
      <c r="DQ121" s="228"/>
      <c r="DR121" s="228"/>
      <c r="DS121" s="228"/>
      <c r="DT121" s="228"/>
      <c r="DU121" s="228"/>
      <c r="DV121" s="228"/>
      <c r="DW121" s="228"/>
      <c r="DX121" s="228"/>
      <c r="DY121" s="228"/>
      <c r="DZ121" s="228"/>
      <c r="EA121" s="228"/>
      <c r="EB121" s="228"/>
      <c r="EC121" s="228"/>
      <c r="ED121" s="228"/>
      <c r="EE121" s="228"/>
      <c r="EF121" s="228"/>
      <c r="EG121" s="228"/>
      <c r="EH121" s="228"/>
      <c r="EI121" s="228"/>
      <c r="EJ121" s="228"/>
      <c r="EK121" s="228"/>
      <c r="EL121" s="228"/>
      <c r="EM121" s="228"/>
      <c r="EN121" s="228"/>
      <c r="EO121" s="228"/>
      <c r="EP121" s="228"/>
      <c r="EQ121" s="228"/>
      <c r="ER121" s="228"/>
      <c r="ES121" s="228"/>
      <c r="ET121" s="228"/>
      <c r="EU121" s="228"/>
      <c r="EV121" s="228"/>
      <c r="EW121" s="228"/>
      <c r="EX121" s="228"/>
      <c r="EY121" s="228"/>
      <c r="EZ121" s="228"/>
      <c r="FA121" s="228"/>
      <c r="FB121" s="228"/>
      <c r="FC121" s="228"/>
      <c r="FD121" s="228"/>
      <c r="FE121" s="228"/>
      <c r="FF121" s="228"/>
      <c r="FG121" s="228"/>
      <c r="FH121" s="228"/>
      <c r="FI121" s="228"/>
      <c r="FJ121" s="228"/>
      <c r="FK121" s="228"/>
      <c r="FL121" s="228"/>
      <c r="FM121" s="228"/>
      <c r="FN121" s="228"/>
      <c r="FO121" s="228"/>
      <c r="FP121" s="228"/>
      <c r="FQ121" s="228"/>
      <c r="FR121" s="228"/>
      <c r="FS121" s="228"/>
      <c r="FT121" s="228"/>
      <c r="FU121" s="228"/>
      <c r="FV121" s="228"/>
      <c r="FW121" s="228"/>
      <c r="FX121" s="228"/>
      <c r="FY121" s="228"/>
      <c r="FZ121" s="228"/>
      <c r="GA121" s="228"/>
      <c r="GB121" s="228"/>
      <c r="GC121" s="228"/>
      <c r="GD121" s="228"/>
      <c r="GE121" s="228"/>
      <c r="GF121" s="228"/>
      <c r="GG121" s="228"/>
      <c r="GH121" s="228"/>
      <c r="GI121" s="228"/>
      <c r="GJ121" s="228"/>
      <c r="GK121" s="228"/>
      <c r="GL121" s="228"/>
      <c r="GM121" s="228"/>
      <c r="GN121" s="228"/>
      <c r="GO121" s="228"/>
      <c r="GP121" s="228"/>
      <c r="GQ121" s="228"/>
      <c r="GR121" s="228"/>
      <c r="GS121" s="228"/>
      <c r="GT121" s="228"/>
      <c r="GU121" s="228"/>
      <c r="GV121" s="228"/>
      <c r="GW121" s="228"/>
      <c r="GX121" s="228"/>
      <c r="GY121" s="228"/>
      <c r="GZ121" s="228"/>
      <c r="HA121" s="228"/>
      <c r="HB121" s="228"/>
      <c r="HC121" s="228"/>
      <c r="HD121" s="228"/>
      <c r="HE121" s="228"/>
      <c r="HF121" s="228"/>
      <c r="HG121" s="228"/>
      <c r="HH121" s="228"/>
      <c r="HI121" s="228"/>
      <c r="HJ121" s="228"/>
      <c r="HK121" s="228"/>
      <c r="HL121" s="228"/>
      <c r="HM121" s="228"/>
      <c r="HN121" s="228"/>
      <c r="HO121" s="228"/>
      <c r="HP121" s="228"/>
      <c r="HQ121" s="228"/>
      <c r="HR121" s="228"/>
      <c r="HS121" s="228"/>
      <c r="HT121" s="228"/>
      <c r="HU121" s="228"/>
      <c r="HV121" s="228"/>
      <c r="HW121" s="228"/>
      <c r="HX121" s="228"/>
      <c r="HY121" s="228"/>
      <c r="HZ121" s="228"/>
      <c r="IA121" s="228"/>
      <c r="IB121" s="228"/>
      <c r="IC121" s="228"/>
      <c r="ID121" s="228"/>
      <c r="IE121" s="228"/>
      <c r="IF121" s="228"/>
      <c r="IG121" s="228"/>
      <c r="IH121" s="228"/>
      <c r="II121" s="228"/>
      <c r="IJ121" s="228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ht="12.75">
      <c r="A122" s="223">
        <v>10</v>
      </c>
      <c r="B122" s="224" t="s">
        <v>500</v>
      </c>
      <c r="C122" s="225" t="s">
        <v>550</v>
      </c>
      <c r="D122" s="226">
        <v>10</v>
      </c>
      <c r="E122" s="225" t="s">
        <v>130</v>
      </c>
      <c r="F122" s="225" t="s">
        <v>131</v>
      </c>
      <c r="G122" s="225" t="s">
        <v>166</v>
      </c>
      <c r="H122" s="225" t="s">
        <v>102</v>
      </c>
      <c r="I122" s="225" t="s">
        <v>103</v>
      </c>
      <c r="J122" s="225" t="s">
        <v>217</v>
      </c>
      <c r="K122" s="225" t="s">
        <v>134</v>
      </c>
      <c r="L122" s="223">
        <v>6167134</v>
      </c>
      <c r="M122" s="223">
        <v>1822</v>
      </c>
      <c r="N122" s="225" t="s">
        <v>106</v>
      </c>
      <c r="O122" s="225" t="s">
        <v>564</v>
      </c>
      <c r="P122" s="225" t="s">
        <v>106</v>
      </c>
      <c r="Q122" s="225" t="s">
        <v>106</v>
      </c>
      <c r="R122" s="225" t="s">
        <v>107</v>
      </c>
      <c r="S122" s="224" t="s">
        <v>565</v>
      </c>
      <c r="T122" s="224" t="s">
        <v>106</v>
      </c>
      <c r="U122" s="225" t="s">
        <v>106</v>
      </c>
      <c r="V122" s="227">
        <v>0</v>
      </c>
      <c r="W122" s="225" t="s">
        <v>106</v>
      </c>
      <c r="X122" s="223">
        <v>0</v>
      </c>
      <c r="Y122" s="225" t="s">
        <v>106</v>
      </c>
      <c r="Z122" s="225" t="s">
        <v>106</v>
      </c>
      <c r="AA122" s="225" t="s">
        <v>106</v>
      </c>
      <c r="AB122" s="225" t="s">
        <v>106</v>
      </c>
      <c r="AC122" s="225" t="s">
        <v>106</v>
      </c>
      <c r="AD122" s="226">
        <v>0</v>
      </c>
      <c r="AE122" s="225" t="s">
        <v>106</v>
      </c>
      <c r="AF122" s="225" t="s">
        <v>136</v>
      </c>
      <c r="AG122" s="225" t="s">
        <v>106</v>
      </c>
      <c r="AH122" s="225" t="s">
        <v>106</v>
      </c>
      <c r="AI122" s="226">
        <v>10</v>
      </c>
      <c r="AJ122" s="226">
        <v>10</v>
      </c>
      <c r="AK122" s="225" t="s">
        <v>108</v>
      </c>
      <c r="AL122" s="225" t="s">
        <v>106</v>
      </c>
      <c r="AM122" s="225" t="s">
        <v>106</v>
      </c>
      <c r="AN122" s="224" t="s">
        <v>106</v>
      </c>
      <c r="AO122" s="226"/>
      <c r="AP122" s="225" t="s">
        <v>121</v>
      </c>
      <c r="AQ122" s="225" t="s">
        <v>122</v>
      </c>
      <c r="AR122" s="225" t="s">
        <v>123</v>
      </c>
      <c r="AS122" s="225" t="s">
        <v>566</v>
      </c>
      <c r="AT122" s="225" t="s">
        <v>140</v>
      </c>
      <c r="AU122" s="224" t="s">
        <v>565</v>
      </c>
      <c r="AV122" s="225" t="s">
        <v>572</v>
      </c>
      <c r="AW122" s="225" t="s">
        <v>142</v>
      </c>
      <c r="AX122" s="225" t="s">
        <v>106</v>
      </c>
      <c r="AY122" s="225" t="s">
        <v>106</v>
      </c>
      <c r="AZ122" s="225" t="s">
        <v>106</v>
      </c>
      <c r="BA122" s="225" t="s">
        <v>106</v>
      </c>
      <c r="BB122" s="225" t="s">
        <v>106</v>
      </c>
      <c r="BC122" s="224" t="s">
        <v>106</v>
      </c>
      <c r="BD122" s="224" t="s">
        <v>106</v>
      </c>
      <c r="BE122" s="225" t="s">
        <v>106</v>
      </c>
      <c r="BF122" s="225" t="s">
        <v>106</v>
      </c>
      <c r="BG122" s="225" t="s">
        <v>106</v>
      </c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/>
      <c r="CL122" s="228"/>
      <c r="CM122" s="228"/>
      <c r="CN122" s="228"/>
      <c r="CO122" s="228"/>
      <c r="CP122" s="228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28"/>
      <c r="DA122" s="228"/>
      <c r="DB122" s="228"/>
      <c r="DC122" s="228"/>
      <c r="DD122" s="228"/>
      <c r="DE122" s="228"/>
      <c r="DF122" s="228"/>
      <c r="DG122" s="228"/>
      <c r="DH122" s="228"/>
      <c r="DI122" s="228"/>
      <c r="DJ122" s="228"/>
      <c r="DK122" s="228"/>
      <c r="DL122" s="228"/>
      <c r="DM122" s="228"/>
      <c r="DN122" s="228"/>
      <c r="DO122" s="228"/>
      <c r="DP122" s="228"/>
      <c r="DQ122" s="228"/>
      <c r="DR122" s="228"/>
      <c r="DS122" s="228"/>
      <c r="DT122" s="228"/>
      <c r="DU122" s="228"/>
      <c r="DV122" s="228"/>
      <c r="DW122" s="228"/>
      <c r="DX122" s="228"/>
      <c r="DY122" s="228"/>
      <c r="DZ122" s="228"/>
      <c r="EA122" s="228"/>
      <c r="EB122" s="228"/>
      <c r="EC122" s="228"/>
      <c r="ED122" s="228"/>
      <c r="EE122" s="228"/>
      <c r="EF122" s="228"/>
      <c r="EG122" s="228"/>
      <c r="EH122" s="228"/>
      <c r="EI122" s="228"/>
      <c r="EJ122" s="228"/>
      <c r="EK122" s="228"/>
      <c r="EL122" s="228"/>
      <c r="EM122" s="228"/>
      <c r="EN122" s="228"/>
      <c r="EO122" s="228"/>
      <c r="EP122" s="228"/>
      <c r="EQ122" s="228"/>
      <c r="ER122" s="228"/>
      <c r="ES122" s="228"/>
      <c r="ET122" s="228"/>
      <c r="EU122" s="228"/>
      <c r="EV122" s="228"/>
      <c r="EW122" s="228"/>
      <c r="EX122" s="228"/>
      <c r="EY122" s="228"/>
      <c r="EZ122" s="228"/>
      <c r="FA122" s="228"/>
      <c r="FB122" s="228"/>
      <c r="FC122" s="228"/>
      <c r="FD122" s="228"/>
      <c r="FE122" s="228"/>
      <c r="FF122" s="228"/>
      <c r="FG122" s="228"/>
      <c r="FH122" s="228"/>
      <c r="FI122" s="228"/>
      <c r="FJ122" s="228"/>
      <c r="FK122" s="228"/>
      <c r="FL122" s="228"/>
      <c r="FM122" s="228"/>
      <c r="FN122" s="228"/>
      <c r="FO122" s="228"/>
      <c r="FP122" s="228"/>
      <c r="FQ122" s="228"/>
      <c r="FR122" s="228"/>
      <c r="FS122" s="228"/>
      <c r="FT122" s="228"/>
      <c r="FU122" s="228"/>
      <c r="FV122" s="228"/>
      <c r="FW122" s="228"/>
      <c r="FX122" s="228"/>
      <c r="FY122" s="228"/>
      <c r="FZ122" s="228"/>
      <c r="GA122" s="228"/>
      <c r="GB122" s="228"/>
      <c r="GC122" s="228"/>
      <c r="GD122" s="228"/>
      <c r="GE122" s="228"/>
      <c r="GF122" s="228"/>
      <c r="GG122" s="228"/>
      <c r="GH122" s="228"/>
      <c r="GI122" s="228"/>
      <c r="GJ122" s="228"/>
      <c r="GK122" s="228"/>
      <c r="GL122" s="228"/>
      <c r="GM122" s="228"/>
      <c r="GN122" s="228"/>
      <c r="GO122" s="228"/>
      <c r="GP122" s="228"/>
      <c r="GQ122" s="228"/>
      <c r="GR122" s="228"/>
      <c r="GS122" s="228"/>
      <c r="GT122" s="228"/>
      <c r="GU122" s="228"/>
      <c r="GV122" s="228"/>
      <c r="GW122" s="228"/>
      <c r="GX122" s="228"/>
      <c r="GY122" s="228"/>
      <c r="GZ122" s="228"/>
      <c r="HA122" s="228"/>
      <c r="HB122" s="228"/>
      <c r="HC122" s="228"/>
      <c r="HD122" s="228"/>
      <c r="HE122" s="228"/>
      <c r="HF122" s="228"/>
      <c r="HG122" s="228"/>
      <c r="HH122" s="228"/>
      <c r="HI122" s="228"/>
      <c r="HJ122" s="228"/>
      <c r="HK122" s="228"/>
      <c r="HL122" s="228"/>
      <c r="HM122" s="228"/>
      <c r="HN122" s="228"/>
      <c r="HO122" s="228"/>
      <c r="HP122" s="228"/>
      <c r="HQ122" s="228"/>
      <c r="HR122" s="228"/>
      <c r="HS122" s="228"/>
      <c r="HT122" s="228"/>
      <c r="HU122" s="228"/>
      <c r="HV122" s="228"/>
      <c r="HW122" s="228"/>
      <c r="HX122" s="228"/>
      <c r="HY122" s="228"/>
      <c r="HZ122" s="228"/>
      <c r="IA122" s="228"/>
      <c r="IB122" s="228"/>
      <c r="IC122" s="228"/>
      <c r="ID122" s="228"/>
      <c r="IE122" s="228"/>
      <c r="IF122" s="228"/>
      <c r="IG122" s="228"/>
      <c r="IH122" s="228"/>
      <c r="II122" s="228"/>
      <c r="IJ122" s="228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ht="12.75">
      <c r="A123" s="223">
        <v>10</v>
      </c>
      <c r="B123" s="224" t="s">
        <v>500</v>
      </c>
      <c r="C123" s="225" t="s">
        <v>550</v>
      </c>
      <c r="D123" s="226">
        <v>10</v>
      </c>
      <c r="E123" s="225" t="s">
        <v>130</v>
      </c>
      <c r="F123" s="225" t="s">
        <v>131</v>
      </c>
      <c r="G123" s="225" t="s">
        <v>166</v>
      </c>
      <c r="H123" s="225" t="s">
        <v>102</v>
      </c>
      <c r="I123" s="225" t="s">
        <v>103</v>
      </c>
      <c r="J123" s="225" t="s">
        <v>217</v>
      </c>
      <c r="K123" s="225" t="s">
        <v>134</v>
      </c>
      <c r="L123" s="223">
        <v>6167134</v>
      </c>
      <c r="M123" s="223">
        <v>1823</v>
      </c>
      <c r="N123" s="225" t="s">
        <v>106</v>
      </c>
      <c r="O123" s="225" t="s">
        <v>564</v>
      </c>
      <c r="P123" s="225" t="s">
        <v>106</v>
      </c>
      <c r="Q123" s="225" t="s">
        <v>106</v>
      </c>
      <c r="R123" s="225" t="s">
        <v>107</v>
      </c>
      <c r="S123" s="224" t="s">
        <v>565</v>
      </c>
      <c r="T123" s="224" t="s">
        <v>106</v>
      </c>
      <c r="U123" s="225" t="s">
        <v>106</v>
      </c>
      <c r="V123" s="227">
        <v>0</v>
      </c>
      <c r="W123" s="225" t="s">
        <v>106</v>
      </c>
      <c r="X123" s="223">
        <v>0</v>
      </c>
      <c r="Y123" s="225" t="s">
        <v>106</v>
      </c>
      <c r="Z123" s="225" t="s">
        <v>106</v>
      </c>
      <c r="AA123" s="225" t="s">
        <v>106</v>
      </c>
      <c r="AB123" s="225" t="s">
        <v>106</v>
      </c>
      <c r="AC123" s="225" t="s">
        <v>106</v>
      </c>
      <c r="AD123" s="226">
        <v>0</v>
      </c>
      <c r="AE123" s="225" t="s">
        <v>106</v>
      </c>
      <c r="AF123" s="225" t="s">
        <v>136</v>
      </c>
      <c r="AG123" s="225" t="s">
        <v>106</v>
      </c>
      <c r="AH123" s="225" t="s">
        <v>106</v>
      </c>
      <c r="AI123" s="226">
        <v>10</v>
      </c>
      <c r="AJ123" s="226">
        <v>10</v>
      </c>
      <c r="AK123" s="225" t="s">
        <v>108</v>
      </c>
      <c r="AL123" s="225" t="s">
        <v>106</v>
      </c>
      <c r="AM123" s="225" t="s">
        <v>106</v>
      </c>
      <c r="AN123" s="224" t="s">
        <v>106</v>
      </c>
      <c r="AO123" s="226"/>
      <c r="AP123" s="225" t="s">
        <v>121</v>
      </c>
      <c r="AQ123" s="225" t="s">
        <v>122</v>
      </c>
      <c r="AR123" s="225" t="s">
        <v>123</v>
      </c>
      <c r="AS123" s="225" t="s">
        <v>566</v>
      </c>
      <c r="AT123" s="225" t="s">
        <v>140</v>
      </c>
      <c r="AU123" s="224" t="s">
        <v>565</v>
      </c>
      <c r="AV123" s="225" t="s">
        <v>573</v>
      </c>
      <c r="AW123" s="225" t="s">
        <v>142</v>
      </c>
      <c r="AX123" s="225" t="s">
        <v>106</v>
      </c>
      <c r="AY123" s="225" t="s">
        <v>106</v>
      </c>
      <c r="AZ123" s="225" t="s">
        <v>106</v>
      </c>
      <c r="BA123" s="225" t="s">
        <v>106</v>
      </c>
      <c r="BB123" s="225" t="s">
        <v>106</v>
      </c>
      <c r="BC123" s="224" t="s">
        <v>106</v>
      </c>
      <c r="BD123" s="224" t="s">
        <v>106</v>
      </c>
      <c r="BE123" s="225" t="s">
        <v>106</v>
      </c>
      <c r="BF123" s="225" t="s">
        <v>106</v>
      </c>
      <c r="BG123" s="225" t="s">
        <v>106</v>
      </c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8"/>
      <c r="CH123" s="228"/>
      <c r="CI123" s="228"/>
      <c r="CJ123" s="228"/>
      <c r="CK123" s="228"/>
      <c r="CL123" s="228"/>
      <c r="CM123" s="228"/>
      <c r="CN123" s="228"/>
      <c r="CO123" s="228"/>
      <c r="CP123" s="228"/>
      <c r="CQ123" s="228"/>
      <c r="CR123" s="228"/>
      <c r="CS123" s="228"/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H123" s="228"/>
      <c r="DI123" s="228"/>
      <c r="DJ123" s="228"/>
      <c r="DK123" s="228"/>
      <c r="DL123" s="228"/>
      <c r="DM123" s="228"/>
      <c r="DN123" s="228"/>
      <c r="DO123" s="228"/>
      <c r="DP123" s="228"/>
      <c r="DQ123" s="228"/>
      <c r="DR123" s="228"/>
      <c r="DS123" s="228"/>
      <c r="DT123" s="228"/>
      <c r="DU123" s="228"/>
      <c r="DV123" s="228"/>
      <c r="DW123" s="228"/>
      <c r="DX123" s="228"/>
      <c r="DY123" s="228"/>
      <c r="DZ123" s="228"/>
      <c r="EA123" s="228"/>
      <c r="EB123" s="228"/>
      <c r="EC123" s="228"/>
      <c r="ED123" s="228"/>
      <c r="EE123" s="228"/>
      <c r="EF123" s="228"/>
      <c r="EG123" s="228"/>
      <c r="EH123" s="228"/>
      <c r="EI123" s="228"/>
      <c r="EJ123" s="228"/>
      <c r="EK123" s="228"/>
      <c r="EL123" s="228"/>
      <c r="EM123" s="228"/>
      <c r="EN123" s="228"/>
      <c r="EO123" s="228"/>
      <c r="EP123" s="228"/>
      <c r="EQ123" s="228"/>
      <c r="ER123" s="228"/>
      <c r="ES123" s="228"/>
      <c r="ET123" s="228"/>
      <c r="EU123" s="228"/>
      <c r="EV123" s="228"/>
      <c r="EW123" s="228"/>
      <c r="EX123" s="228"/>
      <c r="EY123" s="228"/>
      <c r="EZ123" s="228"/>
      <c r="FA123" s="228"/>
      <c r="FB123" s="228"/>
      <c r="FC123" s="228"/>
      <c r="FD123" s="228"/>
      <c r="FE123" s="228"/>
      <c r="FF123" s="228"/>
      <c r="FG123" s="228"/>
      <c r="FH123" s="228"/>
      <c r="FI123" s="228"/>
      <c r="FJ123" s="228"/>
      <c r="FK123" s="228"/>
      <c r="FL123" s="228"/>
      <c r="FM123" s="228"/>
      <c r="FN123" s="228"/>
      <c r="FO123" s="228"/>
      <c r="FP123" s="228"/>
      <c r="FQ123" s="228"/>
      <c r="FR123" s="228"/>
      <c r="FS123" s="228"/>
      <c r="FT123" s="228"/>
      <c r="FU123" s="228"/>
      <c r="FV123" s="228"/>
      <c r="FW123" s="228"/>
      <c r="FX123" s="228"/>
      <c r="FY123" s="228"/>
      <c r="FZ123" s="228"/>
      <c r="GA123" s="228"/>
      <c r="GB123" s="228"/>
      <c r="GC123" s="228"/>
      <c r="GD123" s="228"/>
      <c r="GE123" s="228"/>
      <c r="GF123" s="228"/>
      <c r="GG123" s="228"/>
      <c r="GH123" s="228"/>
      <c r="GI123" s="228"/>
      <c r="GJ123" s="228"/>
      <c r="GK123" s="228"/>
      <c r="GL123" s="228"/>
      <c r="GM123" s="228"/>
      <c r="GN123" s="228"/>
      <c r="GO123" s="228"/>
      <c r="GP123" s="228"/>
      <c r="GQ123" s="228"/>
      <c r="GR123" s="228"/>
      <c r="GS123" s="228"/>
      <c r="GT123" s="228"/>
      <c r="GU123" s="228"/>
      <c r="GV123" s="228"/>
      <c r="GW123" s="228"/>
      <c r="GX123" s="228"/>
      <c r="GY123" s="228"/>
      <c r="GZ123" s="228"/>
      <c r="HA123" s="228"/>
      <c r="HB123" s="228"/>
      <c r="HC123" s="228"/>
      <c r="HD123" s="228"/>
      <c r="HE123" s="228"/>
      <c r="HF123" s="228"/>
      <c r="HG123" s="228"/>
      <c r="HH123" s="228"/>
      <c r="HI123" s="228"/>
      <c r="HJ123" s="228"/>
      <c r="HK123" s="228"/>
      <c r="HL123" s="228"/>
      <c r="HM123" s="228"/>
      <c r="HN123" s="228"/>
      <c r="HO123" s="228"/>
      <c r="HP123" s="228"/>
      <c r="HQ123" s="228"/>
      <c r="HR123" s="228"/>
      <c r="HS123" s="228"/>
      <c r="HT123" s="228"/>
      <c r="HU123" s="228"/>
      <c r="HV123" s="228"/>
      <c r="HW123" s="228"/>
      <c r="HX123" s="228"/>
      <c r="HY123" s="228"/>
      <c r="HZ123" s="228"/>
      <c r="IA123" s="228"/>
      <c r="IB123" s="228"/>
      <c r="IC123" s="228"/>
      <c r="ID123" s="228"/>
      <c r="IE123" s="228"/>
      <c r="IF123" s="228"/>
      <c r="IG123" s="228"/>
      <c r="IH123" s="228"/>
      <c r="II123" s="228"/>
      <c r="IJ123" s="228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ht="12.75">
      <c r="A124" s="174">
        <v>9</v>
      </c>
      <c r="B124" s="175" t="s">
        <v>497</v>
      </c>
      <c r="C124" s="176" t="s">
        <v>553</v>
      </c>
      <c r="D124" s="179">
        <v>322</v>
      </c>
      <c r="E124" s="176" t="s">
        <v>145</v>
      </c>
      <c r="F124" s="176" t="s">
        <v>547</v>
      </c>
      <c r="G124" s="176" t="s">
        <v>166</v>
      </c>
      <c r="H124" s="176" t="s">
        <v>102</v>
      </c>
      <c r="I124" s="176" t="s">
        <v>103</v>
      </c>
      <c r="J124" s="176" t="s">
        <v>217</v>
      </c>
      <c r="K124" s="176" t="s">
        <v>134</v>
      </c>
      <c r="L124" s="174">
        <v>6154520</v>
      </c>
      <c r="M124" s="174">
        <v>1056</v>
      </c>
      <c r="N124" s="176" t="s">
        <v>106</v>
      </c>
      <c r="O124" s="176" t="s">
        <v>106</v>
      </c>
      <c r="P124" s="176" t="s">
        <v>106</v>
      </c>
      <c r="Q124" s="176" t="s">
        <v>106</v>
      </c>
      <c r="R124" s="176" t="s">
        <v>107</v>
      </c>
      <c r="S124" s="175" t="s">
        <v>500</v>
      </c>
      <c r="T124" s="175" t="s">
        <v>106</v>
      </c>
      <c r="U124" s="176" t="s">
        <v>106</v>
      </c>
      <c r="V124" s="178">
        <v>0</v>
      </c>
      <c r="W124" s="176" t="s">
        <v>106</v>
      </c>
      <c r="X124" s="174">
        <v>0</v>
      </c>
      <c r="Y124" s="176" t="s">
        <v>106</v>
      </c>
      <c r="Z124" s="176" t="s">
        <v>106</v>
      </c>
      <c r="AA124" s="176" t="s">
        <v>106</v>
      </c>
      <c r="AB124" s="176" t="s">
        <v>106</v>
      </c>
      <c r="AC124" s="176" t="s">
        <v>106</v>
      </c>
      <c r="AD124" s="179">
        <v>0</v>
      </c>
      <c r="AE124" s="176" t="s">
        <v>106</v>
      </c>
      <c r="AF124" s="176" t="s">
        <v>106</v>
      </c>
      <c r="AG124" s="176" t="s">
        <v>106</v>
      </c>
      <c r="AH124" s="176" t="s">
        <v>106</v>
      </c>
      <c r="AI124" s="179">
        <v>322</v>
      </c>
      <c r="AJ124" s="179">
        <v>322</v>
      </c>
      <c r="AK124" s="176" t="s">
        <v>108</v>
      </c>
      <c r="AL124" s="176" t="s">
        <v>106</v>
      </c>
      <c r="AM124" s="176" t="s">
        <v>106</v>
      </c>
      <c r="AN124" s="175" t="s">
        <v>106</v>
      </c>
      <c r="AO124" s="179"/>
      <c r="AP124" s="176" t="s">
        <v>106</v>
      </c>
      <c r="AQ124" s="176" t="s">
        <v>106</v>
      </c>
      <c r="AR124" s="176" t="s">
        <v>106</v>
      </c>
      <c r="AS124" s="176" t="s">
        <v>106</v>
      </c>
      <c r="AT124" s="176" t="s">
        <v>106</v>
      </c>
      <c r="AU124" s="175" t="s">
        <v>106</v>
      </c>
      <c r="AV124" s="176" t="s">
        <v>106</v>
      </c>
      <c r="AW124" s="176" t="s">
        <v>106</v>
      </c>
      <c r="AX124" s="176" t="s">
        <v>106</v>
      </c>
      <c r="AY124" s="176" t="s">
        <v>106</v>
      </c>
      <c r="AZ124" s="176" t="s">
        <v>106</v>
      </c>
      <c r="BA124" s="176" t="s">
        <v>106</v>
      </c>
      <c r="BB124" s="176" t="s">
        <v>106</v>
      </c>
      <c r="BC124" s="175" t="s">
        <v>106</v>
      </c>
      <c r="BD124" s="175" t="s">
        <v>106</v>
      </c>
      <c r="BE124" s="176" t="s">
        <v>106</v>
      </c>
      <c r="BF124" s="176" t="s">
        <v>106</v>
      </c>
      <c r="BG124" s="176" t="s">
        <v>148</v>
      </c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5"/>
      <c r="DD124" s="155"/>
      <c r="DE124" s="155"/>
      <c r="DF124" s="155"/>
      <c r="DG124" s="155"/>
      <c r="DH124" s="155"/>
      <c r="DI124" s="155"/>
      <c r="DJ124" s="155"/>
      <c r="DK124" s="155"/>
      <c r="DL124" s="155"/>
      <c r="DM124" s="155"/>
      <c r="DN124" s="155"/>
      <c r="DO124" s="155"/>
      <c r="DP124" s="155"/>
      <c r="DQ124" s="155"/>
      <c r="DR124" s="155"/>
      <c r="DS124" s="155"/>
      <c r="DT124" s="155"/>
      <c r="DU124" s="155"/>
      <c r="DV124" s="155"/>
      <c r="DW124" s="155"/>
      <c r="DX124" s="155"/>
      <c r="DY124" s="155"/>
      <c r="DZ124" s="155"/>
      <c r="EA124" s="155"/>
      <c r="EB124" s="155"/>
      <c r="EC124" s="155"/>
      <c r="ED124" s="155"/>
      <c r="EE124" s="155"/>
      <c r="EF124" s="155"/>
      <c r="EG124" s="155"/>
      <c r="EH124" s="155"/>
      <c r="EI124" s="155"/>
      <c r="EJ124" s="155"/>
      <c r="EK124" s="155"/>
      <c r="EL124" s="155"/>
      <c r="EM124" s="155"/>
      <c r="EN124" s="155"/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5"/>
      <c r="FC124" s="155"/>
      <c r="FD124" s="155"/>
      <c r="FE124" s="155"/>
      <c r="FF124" s="155"/>
      <c r="FG124" s="155"/>
      <c r="FH124" s="155"/>
      <c r="FI124" s="155"/>
      <c r="FJ124" s="155"/>
      <c r="FK124" s="155"/>
      <c r="FL124" s="155"/>
      <c r="FM124" s="155"/>
      <c r="FN124" s="155"/>
      <c r="FO124" s="155"/>
      <c r="FP124" s="155"/>
      <c r="FQ124" s="155"/>
      <c r="FR124" s="155"/>
      <c r="FS124" s="155"/>
      <c r="FT124" s="155"/>
      <c r="FU124" s="155"/>
      <c r="FV124" s="155"/>
      <c r="FW124" s="155"/>
      <c r="FX124" s="155"/>
      <c r="FY124" s="155"/>
      <c r="FZ124" s="155"/>
      <c r="GA124" s="155"/>
      <c r="GB124" s="155"/>
      <c r="GC124" s="155"/>
      <c r="GD124" s="155"/>
      <c r="GE124" s="155"/>
      <c r="GF124" s="155"/>
      <c r="GG124" s="155"/>
      <c r="GH124" s="155"/>
      <c r="GI124" s="155"/>
      <c r="GJ124" s="155"/>
      <c r="GK124" s="155"/>
      <c r="GL124" s="155"/>
      <c r="GM124" s="155"/>
      <c r="GN124" s="155"/>
      <c r="GO124" s="155"/>
      <c r="GP124" s="155"/>
      <c r="GQ124" s="155"/>
      <c r="GR124" s="155"/>
      <c r="GS124" s="155"/>
      <c r="GT124" s="155"/>
      <c r="GU124" s="155"/>
      <c r="GV124" s="155"/>
      <c r="GW124" s="155"/>
      <c r="GX124" s="155"/>
      <c r="GY124" s="155"/>
      <c r="GZ124" s="155"/>
      <c r="HA124" s="155"/>
      <c r="HB124" s="155"/>
      <c r="HC124" s="155"/>
      <c r="HD124" s="155"/>
      <c r="HE124" s="155"/>
      <c r="HF124" s="155"/>
      <c r="HG124" s="155"/>
      <c r="HH124" s="155"/>
      <c r="HI124" s="155"/>
      <c r="HJ124" s="155"/>
      <c r="HK124" s="155"/>
      <c r="HL124" s="155"/>
      <c r="HM124" s="155"/>
      <c r="HN124" s="155"/>
      <c r="HO124" s="155"/>
      <c r="HP124" s="155"/>
      <c r="HQ124" s="155"/>
      <c r="HR124" s="155"/>
      <c r="HS124" s="155"/>
      <c r="HT124" s="155"/>
      <c r="HU124" s="155"/>
      <c r="HV124" s="155"/>
      <c r="HW124" s="155"/>
      <c r="HX124" s="155"/>
      <c r="HY124" s="155"/>
      <c r="HZ124" s="155"/>
      <c r="IA124" s="155"/>
      <c r="IB124" s="155"/>
      <c r="IC124" s="155"/>
      <c r="ID124" s="155"/>
      <c r="IE124" s="155"/>
      <c r="IF124" s="155"/>
      <c r="IG124" s="155"/>
      <c r="IH124" s="155"/>
      <c r="II124" s="155"/>
      <c r="IJ124" s="155"/>
      <c r="IK124" s="155"/>
      <c r="IL124" s="155"/>
      <c r="IM124" s="155"/>
      <c r="IN124" s="155"/>
      <c r="IO124" s="155"/>
      <c r="IP124" s="155"/>
      <c r="IQ124" s="155"/>
      <c r="IR124" s="155"/>
      <c r="IS124" s="155"/>
      <c r="IT124" s="155"/>
      <c r="IU124" s="155"/>
      <c r="IV124" s="155"/>
    </row>
    <row r="125" spans="1:256" ht="12.75">
      <c r="A125" s="174">
        <v>9</v>
      </c>
      <c r="B125" s="175" t="s">
        <v>497</v>
      </c>
      <c r="C125" s="176" t="s">
        <v>552</v>
      </c>
      <c r="D125" s="179">
        <v>12.5</v>
      </c>
      <c r="E125" s="176" t="s">
        <v>145</v>
      </c>
      <c r="F125" s="176" t="s">
        <v>547</v>
      </c>
      <c r="G125" s="176" t="s">
        <v>166</v>
      </c>
      <c r="H125" s="176" t="s">
        <v>102</v>
      </c>
      <c r="I125" s="176" t="s">
        <v>103</v>
      </c>
      <c r="J125" s="176" t="s">
        <v>217</v>
      </c>
      <c r="K125" s="176" t="s">
        <v>134</v>
      </c>
      <c r="L125" s="174">
        <v>6154520</v>
      </c>
      <c r="M125" s="174">
        <v>4558</v>
      </c>
      <c r="N125" s="176" t="s">
        <v>106</v>
      </c>
      <c r="O125" s="176" t="s">
        <v>106</v>
      </c>
      <c r="P125" s="176" t="s">
        <v>106</v>
      </c>
      <c r="Q125" s="176" t="s">
        <v>106</v>
      </c>
      <c r="R125" s="176" t="s">
        <v>107</v>
      </c>
      <c r="S125" s="175" t="s">
        <v>500</v>
      </c>
      <c r="T125" s="175" t="s">
        <v>106</v>
      </c>
      <c r="U125" s="176" t="s">
        <v>106</v>
      </c>
      <c r="V125" s="178">
        <v>0</v>
      </c>
      <c r="W125" s="176" t="s">
        <v>106</v>
      </c>
      <c r="X125" s="174">
        <v>0</v>
      </c>
      <c r="Y125" s="176" t="s">
        <v>106</v>
      </c>
      <c r="Z125" s="176" t="s">
        <v>106</v>
      </c>
      <c r="AA125" s="176" t="s">
        <v>106</v>
      </c>
      <c r="AB125" s="176" t="s">
        <v>106</v>
      </c>
      <c r="AC125" s="176" t="s">
        <v>106</v>
      </c>
      <c r="AD125" s="179">
        <v>0</v>
      </c>
      <c r="AE125" s="176" t="s">
        <v>106</v>
      </c>
      <c r="AF125" s="176" t="s">
        <v>106</v>
      </c>
      <c r="AG125" s="176" t="s">
        <v>106</v>
      </c>
      <c r="AH125" s="176" t="s">
        <v>106</v>
      </c>
      <c r="AI125" s="179">
        <v>12.5</v>
      </c>
      <c r="AJ125" s="179">
        <v>12.5</v>
      </c>
      <c r="AK125" s="176" t="s">
        <v>108</v>
      </c>
      <c r="AL125" s="176" t="s">
        <v>106</v>
      </c>
      <c r="AM125" s="176" t="s">
        <v>106</v>
      </c>
      <c r="AN125" s="175" t="s">
        <v>106</v>
      </c>
      <c r="AO125" s="179"/>
      <c r="AP125" s="176" t="s">
        <v>106</v>
      </c>
      <c r="AQ125" s="176" t="s">
        <v>106</v>
      </c>
      <c r="AR125" s="176" t="s">
        <v>106</v>
      </c>
      <c r="AS125" s="176" t="s">
        <v>106</v>
      </c>
      <c r="AT125" s="176" t="s">
        <v>106</v>
      </c>
      <c r="AU125" s="175" t="s">
        <v>106</v>
      </c>
      <c r="AV125" s="176" t="s">
        <v>106</v>
      </c>
      <c r="AW125" s="176" t="s">
        <v>106</v>
      </c>
      <c r="AX125" s="176" t="s">
        <v>106</v>
      </c>
      <c r="AY125" s="176" t="s">
        <v>106</v>
      </c>
      <c r="AZ125" s="176" t="s">
        <v>106</v>
      </c>
      <c r="BA125" s="176" t="s">
        <v>106</v>
      </c>
      <c r="BB125" s="176" t="s">
        <v>106</v>
      </c>
      <c r="BC125" s="175" t="s">
        <v>106</v>
      </c>
      <c r="BD125" s="175" t="s">
        <v>106</v>
      </c>
      <c r="BE125" s="176" t="s">
        <v>106</v>
      </c>
      <c r="BF125" s="176" t="s">
        <v>106</v>
      </c>
      <c r="BG125" s="176" t="s">
        <v>148</v>
      </c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  <c r="CW125" s="155"/>
      <c r="CX125" s="155"/>
      <c r="CY125" s="155"/>
      <c r="CZ125" s="155"/>
      <c r="DA125" s="155"/>
      <c r="DB125" s="155"/>
      <c r="DC125" s="155"/>
      <c r="DD125" s="155"/>
      <c r="DE125" s="155"/>
      <c r="DF125" s="155"/>
      <c r="DG125" s="155"/>
      <c r="DH125" s="155"/>
      <c r="DI125" s="155"/>
      <c r="DJ125" s="155"/>
      <c r="DK125" s="155"/>
      <c r="DL125" s="155"/>
      <c r="DM125" s="155"/>
      <c r="DN125" s="155"/>
      <c r="DO125" s="155"/>
      <c r="DP125" s="155"/>
      <c r="DQ125" s="155"/>
      <c r="DR125" s="155"/>
      <c r="DS125" s="155"/>
      <c r="DT125" s="155"/>
      <c r="DU125" s="155"/>
      <c r="DV125" s="155"/>
      <c r="DW125" s="155"/>
      <c r="DX125" s="155"/>
      <c r="DY125" s="155"/>
      <c r="DZ125" s="155"/>
      <c r="EA125" s="155"/>
      <c r="EB125" s="155"/>
      <c r="EC125" s="155"/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5"/>
      <c r="EN125" s="155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5"/>
      <c r="FK125" s="155"/>
      <c r="FL125" s="155"/>
      <c r="FM125" s="155"/>
      <c r="FN125" s="155"/>
      <c r="FO125" s="155"/>
      <c r="FP125" s="155"/>
      <c r="FQ125" s="155"/>
      <c r="FR125" s="155"/>
      <c r="FS125" s="155"/>
      <c r="FT125" s="155"/>
      <c r="FU125" s="155"/>
      <c r="FV125" s="155"/>
      <c r="FW125" s="155"/>
      <c r="FX125" s="155"/>
      <c r="FY125" s="155"/>
      <c r="FZ125" s="155"/>
      <c r="GA125" s="155"/>
      <c r="GB125" s="155"/>
      <c r="GC125" s="155"/>
      <c r="GD125" s="155"/>
      <c r="GE125" s="155"/>
      <c r="GF125" s="155"/>
      <c r="GG125" s="155"/>
      <c r="GH125" s="155"/>
      <c r="GI125" s="155"/>
      <c r="GJ125" s="155"/>
      <c r="GK125" s="155"/>
      <c r="GL125" s="155"/>
      <c r="GM125" s="155"/>
      <c r="GN125" s="155"/>
      <c r="GO125" s="155"/>
      <c r="GP125" s="155"/>
      <c r="GQ125" s="155"/>
      <c r="GR125" s="155"/>
      <c r="GS125" s="155"/>
      <c r="GT125" s="155"/>
      <c r="GU125" s="155"/>
      <c r="GV125" s="155"/>
      <c r="GW125" s="155"/>
      <c r="GX125" s="155"/>
      <c r="GY125" s="155"/>
      <c r="GZ125" s="155"/>
      <c r="HA125" s="155"/>
      <c r="HB125" s="155"/>
      <c r="HC125" s="155"/>
      <c r="HD125" s="155"/>
      <c r="HE125" s="155"/>
      <c r="HF125" s="155"/>
      <c r="HG125" s="155"/>
      <c r="HH125" s="155"/>
      <c r="HI125" s="155"/>
      <c r="HJ125" s="155"/>
      <c r="HK125" s="155"/>
      <c r="HL125" s="155"/>
      <c r="HM125" s="155"/>
      <c r="HN125" s="155"/>
      <c r="HO125" s="155"/>
      <c r="HP125" s="155"/>
      <c r="HQ125" s="155"/>
      <c r="HR125" s="155"/>
      <c r="HS125" s="155"/>
      <c r="HT125" s="155"/>
      <c r="HU125" s="155"/>
      <c r="HV125" s="155"/>
      <c r="HW125" s="155"/>
      <c r="HX125" s="155"/>
      <c r="HY125" s="155"/>
      <c r="HZ125" s="155"/>
      <c r="IA125" s="155"/>
      <c r="IB125" s="155"/>
      <c r="IC125" s="155"/>
      <c r="ID125" s="155"/>
      <c r="IE125" s="155"/>
      <c r="IF125" s="155"/>
      <c r="IG125" s="155"/>
      <c r="IH125" s="155"/>
      <c r="II125" s="155"/>
      <c r="IJ125" s="155"/>
      <c r="IK125" s="155"/>
      <c r="IL125" s="155"/>
      <c r="IM125" s="155"/>
      <c r="IN125" s="155"/>
      <c r="IO125" s="155"/>
      <c r="IP125" s="155"/>
      <c r="IQ125" s="155"/>
      <c r="IR125" s="155"/>
      <c r="IS125" s="155"/>
      <c r="IT125" s="155"/>
      <c r="IU125" s="155"/>
      <c r="IV125" s="155"/>
    </row>
    <row r="126" spans="1:256" ht="12.75">
      <c r="A126" s="174">
        <v>10</v>
      </c>
      <c r="B126" s="175" t="s">
        <v>500</v>
      </c>
      <c r="C126" s="176" t="s">
        <v>553</v>
      </c>
      <c r="D126" s="179">
        <v>-322</v>
      </c>
      <c r="E126" s="176" t="s">
        <v>145</v>
      </c>
      <c r="F126" s="176" t="s">
        <v>547</v>
      </c>
      <c r="G126" s="176" t="s">
        <v>166</v>
      </c>
      <c r="H126" s="176" t="s">
        <v>102</v>
      </c>
      <c r="I126" s="176" t="s">
        <v>103</v>
      </c>
      <c r="J126" s="176" t="s">
        <v>217</v>
      </c>
      <c r="K126" s="176" t="s">
        <v>134</v>
      </c>
      <c r="L126" s="174">
        <v>6154521</v>
      </c>
      <c r="M126" s="174">
        <v>1056</v>
      </c>
      <c r="N126" s="176" t="s">
        <v>106</v>
      </c>
      <c r="O126" s="176" t="s">
        <v>106</v>
      </c>
      <c r="P126" s="176" t="s">
        <v>106</v>
      </c>
      <c r="Q126" s="176" t="s">
        <v>106</v>
      </c>
      <c r="R126" s="176" t="s">
        <v>107</v>
      </c>
      <c r="S126" s="175" t="s">
        <v>500</v>
      </c>
      <c r="T126" s="175" t="s">
        <v>106</v>
      </c>
      <c r="U126" s="176" t="s">
        <v>106</v>
      </c>
      <c r="V126" s="178">
        <v>0</v>
      </c>
      <c r="W126" s="176" t="s">
        <v>106</v>
      </c>
      <c r="X126" s="174">
        <v>0</v>
      </c>
      <c r="Y126" s="176" t="s">
        <v>106</v>
      </c>
      <c r="Z126" s="176" t="s">
        <v>106</v>
      </c>
      <c r="AA126" s="176" t="s">
        <v>106</v>
      </c>
      <c r="AB126" s="176" t="s">
        <v>106</v>
      </c>
      <c r="AC126" s="176" t="s">
        <v>106</v>
      </c>
      <c r="AD126" s="179">
        <v>0</v>
      </c>
      <c r="AE126" s="176" t="s">
        <v>106</v>
      </c>
      <c r="AF126" s="176" t="s">
        <v>106</v>
      </c>
      <c r="AG126" s="176" t="s">
        <v>106</v>
      </c>
      <c r="AH126" s="176" t="s">
        <v>106</v>
      </c>
      <c r="AI126" s="179">
        <v>-322</v>
      </c>
      <c r="AJ126" s="179">
        <v>-322</v>
      </c>
      <c r="AK126" s="176" t="s">
        <v>108</v>
      </c>
      <c r="AL126" s="176" t="s">
        <v>106</v>
      </c>
      <c r="AM126" s="176" t="s">
        <v>106</v>
      </c>
      <c r="AN126" s="175" t="s">
        <v>106</v>
      </c>
      <c r="AO126" s="179"/>
      <c r="AP126" s="176" t="s">
        <v>106</v>
      </c>
      <c r="AQ126" s="176" t="s">
        <v>106</v>
      </c>
      <c r="AR126" s="176" t="s">
        <v>106</v>
      </c>
      <c r="AS126" s="176" t="s">
        <v>106</v>
      </c>
      <c r="AT126" s="176" t="s">
        <v>106</v>
      </c>
      <c r="AU126" s="175" t="s">
        <v>106</v>
      </c>
      <c r="AV126" s="176" t="s">
        <v>106</v>
      </c>
      <c r="AW126" s="176" t="s">
        <v>106</v>
      </c>
      <c r="AX126" s="176" t="s">
        <v>106</v>
      </c>
      <c r="AY126" s="176" t="s">
        <v>106</v>
      </c>
      <c r="AZ126" s="176" t="s">
        <v>106</v>
      </c>
      <c r="BA126" s="176" t="s">
        <v>106</v>
      </c>
      <c r="BB126" s="176" t="s">
        <v>106</v>
      </c>
      <c r="BC126" s="175" t="s">
        <v>106</v>
      </c>
      <c r="BD126" s="175" t="s">
        <v>106</v>
      </c>
      <c r="BE126" s="176" t="s">
        <v>106</v>
      </c>
      <c r="BF126" s="176" t="s">
        <v>106</v>
      </c>
      <c r="BG126" s="176" t="s">
        <v>148</v>
      </c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55"/>
      <c r="FG126" s="155"/>
      <c r="FH126" s="155"/>
      <c r="FI126" s="155"/>
      <c r="FJ126" s="155"/>
      <c r="FK126" s="155"/>
      <c r="FL126" s="155"/>
      <c r="FM126" s="155"/>
      <c r="FN126" s="155"/>
      <c r="FO126" s="155"/>
      <c r="FP126" s="155"/>
      <c r="FQ126" s="155"/>
      <c r="FR126" s="155"/>
      <c r="FS126" s="155"/>
      <c r="FT126" s="155"/>
      <c r="FU126" s="155"/>
      <c r="FV126" s="155"/>
      <c r="FW126" s="155"/>
      <c r="FX126" s="155"/>
      <c r="FY126" s="155"/>
      <c r="FZ126" s="155"/>
      <c r="GA126" s="155"/>
      <c r="GB126" s="155"/>
      <c r="GC126" s="155"/>
      <c r="GD126" s="155"/>
      <c r="GE126" s="155"/>
      <c r="GF126" s="155"/>
      <c r="GG126" s="155"/>
      <c r="GH126" s="155"/>
      <c r="GI126" s="155"/>
      <c r="GJ126" s="155"/>
      <c r="GK126" s="155"/>
      <c r="GL126" s="155"/>
      <c r="GM126" s="155"/>
      <c r="GN126" s="155"/>
      <c r="GO126" s="155"/>
      <c r="GP126" s="155"/>
      <c r="GQ126" s="155"/>
      <c r="GR126" s="155"/>
      <c r="GS126" s="155"/>
      <c r="GT126" s="155"/>
      <c r="GU126" s="155"/>
      <c r="GV126" s="155"/>
      <c r="GW126" s="155"/>
      <c r="GX126" s="155"/>
      <c r="GY126" s="155"/>
      <c r="GZ126" s="155"/>
      <c r="HA126" s="155"/>
      <c r="HB126" s="155"/>
      <c r="HC126" s="155"/>
      <c r="HD126" s="155"/>
      <c r="HE126" s="155"/>
      <c r="HF126" s="155"/>
      <c r="HG126" s="155"/>
      <c r="HH126" s="155"/>
      <c r="HI126" s="155"/>
      <c r="HJ126" s="155"/>
      <c r="HK126" s="155"/>
      <c r="HL126" s="155"/>
      <c r="HM126" s="155"/>
      <c r="HN126" s="155"/>
      <c r="HO126" s="155"/>
      <c r="HP126" s="155"/>
      <c r="HQ126" s="155"/>
      <c r="HR126" s="155"/>
      <c r="HS126" s="155"/>
      <c r="HT126" s="155"/>
      <c r="HU126" s="155"/>
      <c r="HV126" s="155"/>
      <c r="HW126" s="155"/>
      <c r="HX126" s="155"/>
      <c r="HY126" s="155"/>
      <c r="HZ126" s="155"/>
      <c r="IA126" s="155"/>
      <c r="IB126" s="155"/>
      <c r="IC126" s="155"/>
      <c r="ID126" s="155"/>
      <c r="IE126" s="155"/>
      <c r="IF126" s="155"/>
      <c r="IG126" s="155"/>
      <c r="IH126" s="155"/>
      <c r="II126" s="155"/>
      <c r="IJ126" s="155"/>
      <c r="IK126" s="155"/>
      <c r="IL126" s="155"/>
      <c r="IM126" s="155"/>
      <c r="IN126" s="155"/>
      <c r="IO126" s="155"/>
      <c r="IP126" s="155"/>
      <c r="IQ126" s="155"/>
      <c r="IR126" s="155"/>
      <c r="IS126" s="155"/>
      <c r="IT126" s="155"/>
      <c r="IU126" s="155"/>
      <c r="IV126" s="155"/>
    </row>
    <row r="127" spans="1:256" ht="12.75">
      <c r="A127" s="174">
        <v>10</v>
      </c>
      <c r="B127" s="175" t="s">
        <v>576</v>
      </c>
      <c r="C127" s="176" t="s">
        <v>552</v>
      </c>
      <c r="D127" s="179">
        <v>10</v>
      </c>
      <c r="E127" s="176" t="s">
        <v>130</v>
      </c>
      <c r="F127" s="176" t="s">
        <v>131</v>
      </c>
      <c r="G127" s="176" t="s">
        <v>166</v>
      </c>
      <c r="H127" s="176" t="s">
        <v>102</v>
      </c>
      <c r="I127" s="176" t="s">
        <v>103</v>
      </c>
      <c r="J127" s="176" t="s">
        <v>217</v>
      </c>
      <c r="K127" s="176" t="s">
        <v>134</v>
      </c>
      <c r="L127" s="174">
        <v>6191917</v>
      </c>
      <c r="M127" s="174">
        <v>1424</v>
      </c>
      <c r="N127" s="176" t="s">
        <v>106</v>
      </c>
      <c r="O127" s="176" t="s">
        <v>578</v>
      </c>
      <c r="P127" s="176" t="s">
        <v>106</v>
      </c>
      <c r="Q127" s="176" t="s">
        <v>106</v>
      </c>
      <c r="R127" s="176" t="s">
        <v>107</v>
      </c>
      <c r="S127" s="175" t="s">
        <v>555</v>
      </c>
      <c r="T127" s="175" t="s">
        <v>106</v>
      </c>
      <c r="U127" s="176" t="s">
        <v>106</v>
      </c>
      <c r="V127" s="178">
        <v>0</v>
      </c>
      <c r="W127" s="176" t="s">
        <v>106</v>
      </c>
      <c r="X127" s="174">
        <v>0</v>
      </c>
      <c r="Y127" s="176" t="s">
        <v>106</v>
      </c>
      <c r="Z127" s="176" t="s">
        <v>106</v>
      </c>
      <c r="AA127" s="176" t="s">
        <v>106</v>
      </c>
      <c r="AB127" s="176" t="s">
        <v>106</v>
      </c>
      <c r="AC127" s="176" t="s">
        <v>106</v>
      </c>
      <c r="AD127" s="179">
        <v>0</v>
      </c>
      <c r="AE127" s="176" t="s">
        <v>106</v>
      </c>
      <c r="AF127" s="176" t="s">
        <v>136</v>
      </c>
      <c r="AG127" s="176" t="s">
        <v>106</v>
      </c>
      <c r="AH127" s="176" t="s">
        <v>106</v>
      </c>
      <c r="AI127" s="179">
        <v>10</v>
      </c>
      <c r="AJ127" s="179">
        <v>10</v>
      </c>
      <c r="AK127" s="176" t="s">
        <v>108</v>
      </c>
      <c r="AL127" s="176" t="s">
        <v>106</v>
      </c>
      <c r="AM127" s="176" t="s">
        <v>106</v>
      </c>
      <c r="AN127" s="175" t="s">
        <v>106</v>
      </c>
      <c r="AO127" s="179"/>
      <c r="AP127" s="176" t="s">
        <v>121</v>
      </c>
      <c r="AQ127" s="176" t="s">
        <v>122</v>
      </c>
      <c r="AR127" s="176" t="s">
        <v>123</v>
      </c>
      <c r="AS127" s="176" t="s">
        <v>579</v>
      </c>
      <c r="AT127" s="176" t="s">
        <v>140</v>
      </c>
      <c r="AU127" s="175" t="s">
        <v>555</v>
      </c>
      <c r="AV127" s="176" t="s">
        <v>583</v>
      </c>
      <c r="AW127" s="176" t="s">
        <v>142</v>
      </c>
      <c r="AX127" s="176" t="s">
        <v>106</v>
      </c>
      <c r="AY127" s="176" t="s">
        <v>106</v>
      </c>
      <c r="AZ127" s="176" t="s">
        <v>106</v>
      </c>
      <c r="BA127" s="176" t="s">
        <v>106</v>
      </c>
      <c r="BB127" s="176" t="s">
        <v>106</v>
      </c>
      <c r="BC127" s="175" t="s">
        <v>106</v>
      </c>
      <c r="BD127" s="175" t="s">
        <v>106</v>
      </c>
      <c r="BE127" s="176" t="s">
        <v>106</v>
      </c>
      <c r="BF127" s="176" t="s">
        <v>106</v>
      </c>
      <c r="BG127" s="176" t="s">
        <v>106</v>
      </c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K127" s="155"/>
      <c r="DL127" s="155"/>
      <c r="DM127" s="155"/>
      <c r="DN127" s="155"/>
      <c r="DO127" s="155"/>
      <c r="DP127" s="155"/>
      <c r="DQ127" s="155"/>
      <c r="DR127" s="155"/>
      <c r="DS127" s="155"/>
      <c r="DT127" s="155"/>
      <c r="DU127" s="155"/>
      <c r="DV127" s="155"/>
      <c r="DW127" s="155"/>
      <c r="DX127" s="155"/>
      <c r="DY127" s="155"/>
      <c r="DZ127" s="155"/>
      <c r="EA127" s="155"/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155"/>
      <c r="FI127" s="155"/>
      <c r="FJ127" s="155"/>
      <c r="FK127" s="155"/>
      <c r="FL127" s="155"/>
      <c r="FM127" s="155"/>
      <c r="FN127" s="155"/>
      <c r="FO127" s="155"/>
      <c r="FP127" s="155"/>
      <c r="FQ127" s="155"/>
      <c r="FR127" s="155"/>
      <c r="FS127" s="155"/>
      <c r="FT127" s="155"/>
      <c r="FU127" s="155"/>
      <c r="FV127" s="155"/>
      <c r="FW127" s="155"/>
      <c r="FX127" s="155"/>
      <c r="FY127" s="155"/>
      <c r="FZ127" s="155"/>
      <c r="GA127" s="155"/>
      <c r="GB127" s="155"/>
      <c r="GC127" s="155"/>
      <c r="GD127" s="155"/>
      <c r="GE127" s="155"/>
      <c r="GF127" s="155"/>
      <c r="GG127" s="155"/>
      <c r="GH127" s="155"/>
      <c r="GI127" s="155"/>
      <c r="GJ127" s="155"/>
      <c r="GK127" s="155"/>
      <c r="GL127" s="155"/>
      <c r="GM127" s="155"/>
      <c r="GN127" s="155"/>
      <c r="GO127" s="155"/>
      <c r="GP127" s="155"/>
      <c r="GQ127" s="155"/>
      <c r="GR127" s="155"/>
      <c r="GS127" s="155"/>
      <c r="GT127" s="155"/>
      <c r="GU127" s="155"/>
      <c r="GV127" s="155"/>
      <c r="GW127" s="155"/>
      <c r="GX127" s="155"/>
      <c r="GY127" s="155"/>
      <c r="GZ127" s="155"/>
      <c r="HA127" s="155"/>
      <c r="HB127" s="155"/>
      <c r="HC127" s="155"/>
      <c r="HD127" s="155"/>
      <c r="HE127" s="155"/>
      <c r="HF127" s="155"/>
      <c r="HG127" s="155"/>
      <c r="HH127" s="155"/>
      <c r="HI127" s="155"/>
      <c r="HJ127" s="155"/>
      <c r="HK127" s="155"/>
      <c r="HL127" s="155"/>
      <c r="HM127" s="155"/>
      <c r="HN127" s="155"/>
      <c r="HO127" s="155"/>
      <c r="HP127" s="155"/>
      <c r="HQ127" s="155"/>
      <c r="HR127" s="155"/>
      <c r="HS127" s="155"/>
      <c r="HT127" s="155"/>
      <c r="HU127" s="155"/>
      <c r="HV127" s="155"/>
      <c r="HW127" s="155"/>
      <c r="HX127" s="155"/>
      <c r="HY127" s="155"/>
      <c r="HZ127" s="155"/>
      <c r="IA127" s="155"/>
      <c r="IB127" s="155"/>
      <c r="IC127" s="155"/>
      <c r="ID127" s="155"/>
      <c r="IE127" s="155"/>
      <c r="IF127" s="155"/>
      <c r="IG127" s="155"/>
      <c r="IH127" s="155"/>
      <c r="II127" s="155"/>
      <c r="IJ127" s="155"/>
      <c r="IK127" s="155"/>
      <c r="IL127" s="155"/>
      <c r="IM127" s="155"/>
      <c r="IN127" s="155"/>
      <c r="IO127" s="155"/>
      <c r="IP127" s="155"/>
      <c r="IQ127" s="155"/>
      <c r="IR127" s="155"/>
      <c r="IS127" s="155"/>
      <c r="IT127" s="155"/>
      <c r="IU127" s="155"/>
      <c r="IV127" s="155"/>
    </row>
    <row r="128" spans="1:256" ht="12.75">
      <c r="A128" s="174">
        <v>10</v>
      </c>
      <c r="B128" s="175" t="s">
        <v>576</v>
      </c>
      <c r="C128" s="176" t="s">
        <v>552</v>
      </c>
      <c r="D128" s="179">
        <v>10</v>
      </c>
      <c r="E128" s="176" t="s">
        <v>130</v>
      </c>
      <c r="F128" s="176" t="s">
        <v>131</v>
      </c>
      <c r="G128" s="176" t="s">
        <v>166</v>
      </c>
      <c r="H128" s="176" t="s">
        <v>102</v>
      </c>
      <c r="I128" s="176" t="s">
        <v>103</v>
      </c>
      <c r="J128" s="176" t="s">
        <v>217</v>
      </c>
      <c r="K128" s="176" t="s">
        <v>134</v>
      </c>
      <c r="L128" s="174">
        <v>6191917</v>
      </c>
      <c r="M128" s="174">
        <v>1425</v>
      </c>
      <c r="N128" s="176" t="s">
        <v>106</v>
      </c>
      <c r="O128" s="176" t="s">
        <v>578</v>
      </c>
      <c r="P128" s="176" t="s">
        <v>106</v>
      </c>
      <c r="Q128" s="176" t="s">
        <v>106</v>
      </c>
      <c r="R128" s="176" t="s">
        <v>107</v>
      </c>
      <c r="S128" s="175" t="s">
        <v>555</v>
      </c>
      <c r="T128" s="175" t="s">
        <v>106</v>
      </c>
      <c r="U128" s="176" t="s">
        <v>106</v>
      </c>
      <c r="V128" s="178">
        <v>0</v>
      </c>
      <c r="W128" s="176" t="s">
        <v>106</v>
      </c>
      <c r="X128" s="174">
        <v>0</v>
      </c>
      <c r="Y128" s="176" t="s">
        <v>106</v>
      </c>
      <c r="Z128" s="176" t="s">
        <v>106</v>
      </c>
      <c r="AA128" s="176" t="s">
        <v>106</v>
      </c>
      <c r="AB128" s="176" t="s">
        <v>106</v>
      </c>
      <c r="AC128" s="176" t="s">
        <v>106</v>
      </c>
      <c r="AD128" s="179">
        <v>0</v>
      </c>
      <c r="AE128" s="176" t="s">
        <v>106</v>
      </c>
      <c r="AF128" s="176" t="s">
        <v>136</v>
      </c>
      <c r="AG128" s="176" t="s">
        <v>106</v>
      </c>
      <c r="AH128" s="176" t="s">
        <v>106</v>
      </c>
      <c r="AI128" s="179">
        <v>10</v>
      </c>
      <c r="AJ128" s="179">
        <v>10</v>
      </c>
      <c r="AK128" s="176" t="s">
        <v>108</v>
      </c>
      <c r="AL128" s="176" t="s">
        <v>106</v>
      </c>
      <c r="AM128" s="176" t="s">
        <v>106</v>
      </c>
      <c r="AN128" s="175" t="s">
        <v>106</v>
      </c>
      <c r="AO128" s="179"/>
      <c r="AP128" s="176" t="s">
        <v>121</v>
      </c>
      <c r="AQ128" s="176" t="s">
        <v>122</v>
      </c>
      <c r="AR128" s="176" t="s">
        <v>123</v>
      </c>
      <c r="AS128" s="176" t="s">
        <v>579</v>
      </c>
      <c r="AT128" s="176" t="s">
        <v>140</v>
      </c>
      <c r="AU128" s="175" t="s">
        <v>555</v>
      </c>
      <c r="AV128" s="176" t="s">
        <v>584</v>
      </c>
      <c r="AW128" s="176" t="s">
        <v>142</v>
      </c>
      <c r="AX128" s="176" t="s">
        <v>106</v>
      </c>
      <c r="AY128" s="176" t="s">
        <v>106</v>
      </c>
      <c r="AZ128" s="176" t="s">
        <v>106</v>
      </c>
      <c r="BA128" s="176" t="s">
        <v>106</v>
      </c>
      <c r="BB128" s="176" t="s">
        <v>106</v>
      </c>
      <c r="BC128" s="175" t="s">
        <v>106</v>
      </c>
      <c r="BD128" s="175" t="s">
        <v>106</v>
      </c>
      <c r="BE128" s="176" t="s">
        <v>106</v>
      </c>
      <c r="BF128" s="176" t="s">
        <v>106</v>
      </c>
      <c r="BG128" s="176" t="s">
        <v>106</v>
      </c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  <c r="FS128" s="155"/>
      <c r="FT128" s="155"/>
      <c r="FU128" s="155"/>
      <c r="FV128" s="155"/>
      <c r="FW128" s="155"/>
      <c r="FX128" s="155"/>
      <c r="FY128" s="155"/>
      <c r="FZ128" s="155"/>
      <c r="GA128" s="155"/>
      <c r="GB128" s="155"/>
      <c r="GC128" s="155"/>
      <c r="GD128" s="155"/>
      <c r="GE128" s="155"/>
      <c r="GF128" s="155"/>
      <c r="GG128" s="155"/>
      <c r="GH128" s="155"/>
      <c r="GI128" s="155"/>
      <c r="GJ128" s="155"/>
      <c r="GK128" s="155"/>
      <c r="GL128" s="155"/>
      <c r="GM128" s="155"/>
      <c r="GN128" s="155"/>
      <c r="GO128" s="155"/>
      <c r="GP128" s="155"/>
      <c r="GQ128" s="155"/>
      <c r="GR128" s="155"/>
      <c r="GS128" s="155"/>
      <c r="GT128" s="155"/>
      <c r="GU128" s="155"/>
      <c r="GV128" s="155"/>
      <c r="GW128" s="155"/>
      <c r="GX128" s="155"/>
      <c r="GY128" s="155"/>
      <c r="GZ128" s="155"/>
      <c r="HA128" s="155"/>
      <c r="HB128" s="155"/>
      <c r="HC128" s="155"/>
      <c r="HD128" s="155"/>
      <c r="HE128" s="155"/>
      <c r="HF128" s="155"/>
      <c r="HG128" s="155"/>
      <c r="HH128" s="155"/>
      <c r="HI128" s="155"/>
      <c r="HJ128" s="155"/>
      <c r="HK128" s="155"/>
      <c r="HL128" s="155"/>
      <c r="HM128" s="155"/>
      <c r="HN128" s="155"/>
      <c r="HO128" s="155"/>
      <c r="HP128" s="155"/>
      <c r="HQ128" s="155"/>
      <c r="HR128" s="155"/>
      <c r="HS128" s="155"/>
      <c r="HT128" s="155"/>
      <c r="HU128" s="155"/>
      <c r="HV128" s="155"/>
      <c r="HW128" s="155"/>
      <c r="HX128" s="155"/>
      <c r="HY128" s="155"/>
      <c r="HZ128" s="155"/>
      <c r="IA128" s="155"/>
      <c r="IB128" s="155"/>
      <c r="IC128" s="155"/>
      <c r="ID128" s="155"/>
      <c r="IE128" s="155"/>
      <c r="IF128" s="155"/>
      <c r="IG128" s="155"/>
      <c r="IH128" s="155"/>
      <c r="II128" s="155"/>
      <c r="IJ128" s="155"/>
      <c r="IK128" s="155"/>
      <c r="IL128" s="155"/>
      <c r="IM128" s="155"/>
      <c r="IN128" s="155"/>
      <c r="IO128" s="155"/>
      <c r="IP128" s="155"/>
      <c r="IQ128" s="155"/>
      <c r="IR128" s="155"/>
      <c r="IS128" s="155"/>
      <c r="IT128" s="155"/>
      <c r="IU128" s="155"/>
      <c r="IV128" s="155"/>
    </row>
    <row r="129" spans="1:256" ht="12.75">
      <c r="A129" s="174">
        <v>10</v>
      </c>
      <c r="B129" s="175" t="s">
        <v>500</v>
      </c>
      <c r="C129" s="176" t="s">
        <v>552</v>
      </c>
      <c r="D129" s="179">
        <v>-12.5</v>
      </c>
      <c r="E129" s="176" t="s">
        <v>145</v>
      </c>
      <c r="F129" s="176" t="s">
        <v>547</v>
      </c>
      <c r="G129" s="176" t="s">
        <v>166</v>
      </c>
      <c r="H129" s="176" t="s">
        <v>102</v>
      </c>
      <c r="I129" s="176" t="s">
        <v>103</v>
      </c>
      <c r="J129" s="176" t="s">
        <v>217</v>
      </c>
      <c r="K129" s="176" t="s">
        <v>134</v>
      </c>
      <c r="L129" s="174">
        <v>6154521</v>
      </c>
      <c r="M129" s="174">
        <v>4558</v>
      </c>
      <c r="N129" s="176" t="s">
        <v>106</v>
      </c>
      <c r="O129" s="176" t="s">
        <v>106</v>
      </c>
      <c r="P129" s="176" t="s">
        <v>106</v>
      </c>
      <c r="Q129" s="176" t="s">
        <v>106</v>
      </c>
      <c r="R129" s="176" t="s">
        <v>107</v>
      </c>
      <c r="S129" s="175" t="s">
        <v>500</v>
      </c>
      <c r="T129" s="175" t="s">
        <v>106</v>
      </c>
      <c r="U129" s="176" t="s">
        <v>106</v>
      </c>
      <c r="V129" s="178">
        <v>0</v>
      </c>
      <c r="W129" s="176" t="s">
        <v>106</v>
      </c>
      <c r="X129" s="174">
        <v>0</v>
      </c>
      <c r="Y129" s="176" t="s">
        <v>106</v>
      </c>
      <c r="Z129" s="176" t="s">
        <v>106</v>
      </c>
      <c r="AA129" s="176" t="s">
        <v>106</v>
      </c>
      <c r="AB129" s="176" t="s">
        <v>106</v>
      </c>
      <c r="AC129" s="176" t="s">
        <v>106</v>
      </c>
      <c r="AD129" s="179">
        <v>0</v>
      </c>
      <c r="AE129" s="176" t="s">
        <v>106</v>
      </c>
      <c r="AF129" s="176" t="s">
        <v>106</v>
      </c>
      <c r="AG129" s="176" t="s">
        <v>106</v>
      </c>
      <c r="AH129" s="176" t="s">
        <v>106</v>
      </c>
      <c r="AI129" s="179">
        <v>-12.5</v>
      </c>
      <c r="AJ129" s="179">
        <v>-12.5</v>
      </c>
      <c r="AK129" s="176" t="s">
        <v>108</v>
      </c>
      <c r="AL129" s="176" t="s">
        <v>106</v>
      </c>
      <c r="AM129" s="176" t="s">
        <v>106</v>
      </c>
      <c r="AN129" s="175" t="s">
        <v>106</v>
      </c>
      <c r="AO129" s="179"/>
      <c r="AP129" s="176" t="s">
        <v>106</v>
      </c>
      <c r="AQ129" s="176" t="s">
        <v>106</v>
      </c>
      <c r="AR129" s="176" t="s">
        <v>106</v>
      </c>
      <c r="AS129" s="176" t="s">
        <v>106</v>
      </c>
      <c r="AT129" s="176" t="s">
        <v>106</v>
      </c>
      <c r="AU129" s="175" t="s">
        <v>106</v>
      </c>
      <c r="AV129" s="176" t="s">
        <v>106</v>
      </c>
      <c r="AW129" s="176" t="s">
        <v>106</v>
      </c>
      <c r="AX129" s="176" t="s">
        <v>106</v>
      </c>
      <c r="AY129" s="176" t="s">
        <v>106</v>
      </c>
      <c r="AZ129" s="176" t="s">
        <v>106</v>
      </c>
      <c r="BA129" s="176" t="s">
        <v>106</v>
      </c>
      <c r="BB129" s="176" t="s">
        <v>106</v>
      </c>
      <c r="BC129" s="175" t="s">
        <v>106</v>
      </c>
      <c r="BD129" s="175" t="s">
        <v>106</v>
      </c>
      <c r="BE129" s="176" t="s">
        <v>106</v>
      </c>
      <c r="BF129" s="176" t="s">
        <v>106</v>
      </c>
      <c r="BG129" s="176" t="s">
        <v>148</v>
      </c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5"/>
      <c r="FC129" s="155"/>
      <c r="FD129" s="155"/>
      <c r="FE129" s="155"/>
      <c r="FF129" s="155"/>
      <c r="FG129" s="155"/>
      <c r="FH129" s="155"/>
      <c r="FI129" s="155"/>
      <c r="FJ129" s="155"/>
      <c r="FK129" s="155"/>
      <c r="FL129" s="155"/>
      <c r="FM129" s="155"/>
      <c r="FN129" s="155"/>
      <c r="FO129" s="155"/>
      <c r="FP129" s="155"/>
      <c r="FQ129" s="155"/>
      <c r="FR129" s="155"/>
      <c r="FS129" s="155"/>
      <c r="FT129" s="155"/>
      <c r="FU129" s="155"/>
      <c r="FV129" s="155"/>
      <c r="FW129" s="155"/>
      <c r="FX129" s="155"/>
      <c r="FY129" s="155"/>
      <c r="FZ129" s="155"/>
      <c r="GA129" s="155"/>
      <c r="GB129" s="155"/>
      <c r="GC129" s="155"/>
      <c r="GD129" s="155"/>
      <c r="GE129" s="155"/>
      <c r="GF129" s="155"/>
      <c r="GG129" s="155"/>
      <c r="GH129" s="155"/>
      <c r="GI129" s="155"/>
      <c r="GJ129" s="155"/>
      <c r="GK129" s="155"/>
      <c r="GL129" s="155"/>
      <c r="GM129" s="155"/>
      <c r="GN129" s="155"/>
      <c r="GO129" s="155"/>
      <c r="GP129" s="155"/>
      <c r="GQ129" s="155"/>
      <c r="GR129" s="155"/>
      <c r="GS129" s="155"/>
      <c r="GT129" s="155"/>
      <c r="GU129" s="155"/>
      <c r="GV129" s="155"/>
      <c r="GW129" s="155"/>
      <c r="GX129" s="155"/>
      <c r="GY129" s="155"/>
      <c r="GZ129" s="155"/>
      <c r="HA129" s="155"/>
      <c r="HB129" s="155"/>
      <c r="HC129" s="155"/>
      <c r="HD129" s="155"/>
      <c r="HE129" s="155"/>
      <c r="HF129" s="155"/>
      <c r="HG129" s="155"/>
      <c r="HH129" s="155"/>
      <c r="HI129" s="155"/>
      <c r="HJ129" s="155"/>
      <c r="HK129" s="155"/>
      <c r="HL129" s="155"/>
      <c r="HM129" s="155"/>
      <c r="HN129" s="155"/>
      <c r="HO129" s="155"/>
      <c r="HP129" s="155"/>
      <c r="HQ129" s="155"/>
      <c r="HR129" s="155"/>
      <c r="HS129" s="155"/>
      <c r="HT129" s="155"/>
      <c r="HU129" s="155"/>
      <c r="HV129" s="155"/>
      <c r="HW129" s="155"/>
      <c r="HX129" s="155"/>
      <c r="HY129" s="155"/>
      <c r="HZ129" s="155"/>
      <c r="IA129" s="155"/>
      <c r="IB129" s="155"/>
      <c r="IC129" s="155"/>
      <c r="ID129" s="155"/>
      <c r="IE129" s="155"/>
      <c r="IF129" s="155"/>
      <c r="IG129" s="155"/>
      <c r="IH129" s="155"/>
      <c r="II129" s="155"/>
      <c r="IJ129" s="155"/>
      <c r="IK129" s="155"/>
      <c r="IL129" s="155"/>
      <c r="IM129" s="155"/>
      <c r="IN129" s="155"/>
      <c r="IO129" s="155"/>
      <c r="IP129" s="155"/>
      <c r="IQ129" s="155"/>
      <c r="IR129" s="155"/>
      <c r="IS129" s="155"/>
      <c r="IT129" s="155"/>
      <c r="IU129" s="155"/>
      <c r="IV129" s="155"/>
    </row>
    <row r="130" spans="1:256" ht="12.75">
      <c r="A130" s="174">
        <v>10</v>
      </c>
      <c r="B130" s="175" t="s">
        <v>500</v>
      </c>
      <c r="C130" s="176" t="s">
        <v>553</v>
      </c>
      <c r="D130" s="179">
        <v>322</v>
      </c>
      <c r="E130" s="176" t="s">
        <v>130</v>
      </c>
      <c r="F130" s="176" t="s">
        <v>131</v>
      </c>
      <c r="G130" s="176" t="s">
        <v>166</v>
      </c>
      <c r="H130" s="176" t="s">
        <v>102</v>
      </c>
      <c r="I130" s="176" t="s">
        <v>103</v>
      </c>
      <c r="J130" s="176" t="s">
        <v>217</v>
      </c>
      <c r="K130" s="176" t="s">
        <v>134</v>
      </c>
      <c r="L130" s="174">
        <v>6167134</v>
      </c>
      <c r="M130" s="174">
        <v>1818</v>
      </c>
      <c r="N130" s="176" t="s">
        <v>106</v>
      </c>
      <c r="O130" s="176" t="s">
        <v>564</v>
      </c>
      <c r="P130" s="176" t="s">
        <v>106</v>
      </c>
      <c r="Q130" s="176" t="s">
        <v>106</v>
      </c>
      <c r="R130" s="176" t="s">
        <v>107</v>
      </c>
      <c r="S130" s="175" t="s">
        <v>565</v>
      </c>
      <c r="T130" s="175" t="s">
        <v>106</v>
      </c>
      <c r="U130" s="176" t="s">
        <v>106</v>
      </c>
      <c r="V130" s="178">
        <v>0</v>
      </c>
      <c r="W130" s="176" t="s">
        <v>106</v>
      </c>
      <c r="X130" s="174">
        <v>0</v>
      </c>
      <c r="Y130" s="176" t="s">
        <v>106</v>
      </c>
      <c r="Z130" s="176" t="s">
        <v>106</v>
      </c>
      <c r="AA130" s="176" t="s">
        <v>106</v>
      </c>
      <c r="AB130" s="176" t="s">
        <v>106</v>
      </c>
      <c r="AC130" s="176" t="s">
        <v>106</v>
      </c>
      <c r="AD130" s="179">
        <v>0</v>
      </c>
      <c r="AE130" s="176" t="s">
        <v>106</v>
      </c>
      <c r="AF130" s="176" t="s">
        <v>136</v>
      </c>
      <c r="AG130" s="176" t="s">
        <v>106</v>
      </c>
      <c r="AH130" s="176" t="s">
        <v>106</v>
      </c>
      <c r="AI130" s="179">
        <v>322</v>
      </c>
      <c r="AJ130" s="179">
        <v>322</v>
      </c>
      <c r="AK130" s="176" t="s">
        <v>108</v>
      </c>
      <c r="AL130" s="176" t="s">
        <v>106</v>
      </c>
      <c r="AM130" s="176" t="s">
        <v>106</v>
      </c>
      <c r="AN130" s="175" t="s">
        <v>106</v>
      </c>
      <c r="AO130" s="179"/>
      <c r="AP130" s="176" t="s">
        <v>121</v>
      </c>
      <c r="AQ130" s="176" t="s">
        <v>122</v>
      </c>
      <c r="AR130" s="176" t="s">
        <v>123</v>
      </c>
      <c r="AS130" s="176" t="s">
        <v>566</v>
      </c>
      <c r="AT130" s="176" t="s">
        <v>140</v>
      </c>
      <c r="AU130" s="175" t="s">
        <v>565</v>
      </c>
      <c r="AV130" s="176" t="s">
        <v>568</v>
      </c>
      <c r="AW130" s="176" t="s">
        <v>142</v>
      </c>
      <c r="AX130" s="176" t="s">
        <v>106</v>
      </c>
      <c r="AY130" s="176" t="s">
        <v>106</v>
      </c>
      <c r="AZ130" s="176" t="s">
        <v>106</v>
      </c>
      <c r="BA130" s="176" t="s">
        <v>106</v>
      </c>
      <c r="BB130" s="176" t="s">
        <v>106</v>
      </c>
      <c r="BC130" s="175" t="s">
        <v>106</v>
      </c>
      <c r="BD130" s="175" t="s">
        <v>106</v>
      </c>
      <c r="BE130" s="176" t="s">
        <v>106</v>
      </c>
      <c r="BF130" s="176" t="s">
        <v>106</v>
      </c>
      <c r="BG130" s="176" t="s">
        <v>106</v>
      </c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  <c r="DD130" s="155"/>
      <c r="DE130" s="155"/>
      <c r="DF130" s="155"/>
      <c r="DG130" s="155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5"/>
      <c r="FC130" s="155"/>
      <c r="FD130" s="155"/>
      <c r="FE130" s="155"/>
      <c r="FF130" s="155"/>
      <c r="FG130" s="155"/>
      <c r="FH130" s="155"/>
      <c r="FI130" s="155"/>
      <c r="FJ130" s="155"/>
      <c r="FK130" s="155"/>
      <c r="FL130" s="155"/>
      <c r="FM130" s="155"/>
      <c r="FN130" s="155"/>
      <c r="FO130" s="155"/>
      <c r="FP130" s="155"/>
      <c r="FQ130" s="155"/>
      <c r="FR130" s="155"/>
      <c r="FS130" s="155"/>
      <c r="FT130" s="155"/>
      <c r="FU130" s="155"/>
      <c r="FV130" s="155"/>
      <c r="FW130" s="155"/>
      <c r="FX130" s="155"/>
      <c r="FY130" s="155"/>
      <c r="FZ130" s="155"/>
      <c r="GA130" s="155"/>
      <c r="GB130" s="155"/>
      <c r="GC130" s="155"/>
      <c r="GD130" s="155"/>
      <c r="GE130" s="155"/>
      <c r="GF130" s="155"/>
      <c r="GG130" s="155"/>
      <c r="GH130" s="155"/>
      <c r="GI130" s="155"/>
      <c r="GJ130" s="155"/>
      <c r="GK130" s="155"/>
      <c r="GL130" s="155"/>
      <c r="GM130" s="155"/>
      <c r="GN130" s="155"/>
      <c r="GO130" s="155"/>
      <c r="GP130" s="155"/>
      <c r="GQ130" s="155"/>
      <c r="GR130" s="155"/>
      <c r="GS130" s="155"/>
      <c r="GT130" s="155"/>
      <c r="GU130" s="155"/>
      <c r="GV130" s="155"/>
      <c r="GW130" s="155"/>
      <c r="GX130" s="155"/>
      <c r="GY130" s="155"/>
      <c r="GZ130" s="155"/>
      <c r="HA130" s="155"/>
      <c r="HB130" s="155"/>
      <c r="HC130" s="155"/>
      <c r="HD130" s="155"/>
      <c r="HE130" s="155"/>
      <c r="HF130" s="155"/>
      <c r="HG130" s="155"/>
      <c r="HH130" s="155"/>
      <c r="HI130" s="155"/>
      <c r="HJ130" s="155"/>
      <c r="HK130" s="155"/>
      <c r="HL130" s="155"/>
      <c r="HM130" s="155"/>
      <c r="HN130" s="155"/>
      <c r="HO130" s="155"/>
      <c r="HP130" s="155"/>
      <c r="HQ130" s="155"/>
      <c r="HR130" s="155"/>
      <c r="HS130" s="155"/>
      <c r="HT130" s="155"/>
      <c r="HU130" s="155"/>
      <c r="HV130" s="155"/>
      <c r="HW130" s="155"/>
      <c r="HX130" s="155"/>
      <c r="HY130" s="155"/>
      <c r="HZ130" s="155"/>
      <c r="IA130" s="155"/>
      <c r="IB130" s="155"/>
      <c r="IC130" s="155"/>
      <c r="ID130" s="155"/>
      <c r="IE130" s="155"/>
      <c r="IF130" s="155"/>
      <c r="IG130" s="155"/>
      <c r="IH130" s="155"/>
      <c r="II130" s="155"/>
      <c r="IJ130" s="155"/>
      <c r="IK130" s="155"/>
      <c r="IL130" s="155"/>
      <c r="IM130" s="155"/>
      <c r="IN130" s="155"/>
      <c r="IO130" s="155"/>
      <c r="IP130" s="155"/>
      <c r="IQ130" s="155"/>
      <c r="IR130" s="155"/>
      <c r="IS130" s="155"/>
      <c r="IT130" s="155"/>
      <c r="IU130" s="155"/>
      <c r="IV130" s="155"/>
    </row>
    <row r="131" spans="1:256" ht="12.75">
      <c r="A131" s="174">
        <v>10</v>
      </c>
      <c r="B131" s="175" t="s">
        <v>500</v>
      </c>
      <c r="C131" s="176" t="s">
        <v>552</v>
      </c>
      <c r="D131" s="179">
        <v>12.5</v>
      </c>
      <c r="E131" s="176" t="s">
        <v>130</v>
      </c>
      <c r="F131" s="176" t="s">
        <v>131</v>
      </c>
      <c r="G131" s="176" t="s">
        <v>166</v>
      </c>
      <c r="H131" s="176" t="s">
        <v>102</v>
      </c>
      <c r="I131" s="176" t="s">
        <v>103</v>
      </c>
      <c r="J131" s="176" t="s">
        <v>217</v>
      </c>
      <c r="K131" s="176" t="s">
        <v>134</v>
      </c>
      <c r="L131" s="174">
        <v>6167134</v>
      </c>
      <c r="M131" s="174">
        <v>1820</v>
      </c>
      <c r="N131" s="176" t="s">
        <v>106</v>
      </c>
      <c r="O131" s="176" t="s">
        <v>564</v>
      </c>
      <c r="P131" s="176" t="s">
        <v>106</v>
      </c>
      <c r="Q131" s="176" t="s">
        <v>106</v>
      </c>
      <c r="R131" s="176" t="s">
        <v>107</v>
      </c>
      <c r="S131" s="175" t="s">
        <v>565</v>
      </c>
      <c r="T131" s="175" t="s">
        <v>106</v>
      </c>
      <c r="U131" s="176" t="s">
        <v>106</v>
      </c>
      <c r="V131" s="178">
        <v>0</v>
      </c>
      <c r="W131" s="176" t="s">
        <v>106</v>
      </c>
      <c r="X131" s="174">
        <v>0</v>
      </c>
      <c r="Y131" s="176" t="s">
        <v>106</v>
      </c>
      <c r="Z131" s="176" t="s">
        <v>106</v>
      </c>
      <c r="AA131" s="176" t="s">
        <v>106</v>
      </c>
      <c r="AB131" s="176" t="s">
        <v>106</v>
      </c>
      <c r="AC131" s="176" t="s">
        <v>106</v>
      </c>
      <c r="AD131" s="179">
        <v>0</v>
      </c>
      <c r="AE131" s="176" t="s">
        <v>106</v>
      </c>
      <c r="AF131" s="176" t="s">
        <v>136</v>
      </c>
      <c r="AG131" s="176" t="s">
        <v>106</v>
      </c>
      <c r="AH131" s="176" t="s">
        <v>106</v>
      </c>
      <c r="AI131" s="179">
        <v>12.5</v>
      </c>
      <c r="AJ131" s="179">
        <v>12.5</v>
      </c>
      <c r="AK131" s="176" t="s">
        <v>108</v>
      </c>
      <c r="AL131" s="176" t="s">
        <v>106</v>
      </c>
      <c r="AM131" s="176" t="s">
        <v>106</v>
      </c>
      <c r="AN131" s="175" t="s">
        <v>106</v>
      </c>
      <c r="AO131" s="179"/>
      <c r="AP131" s="176" t="s">
        <v>121</v>
      </c>
      <c r="AQ131" s="176" t="s">
        <v>122</v>
      </c>
      <c r="AR131" s="176" t="s">
        <v>123</v>
      </c>
      <c r="AS131" s="176" t="s">
        <v>566</v>
      </c>
      <c r="AT131" s="176" t="s">
        <v>140</v>
      </c>
      <c r="AU131" s="175" t="s">
        <v>565</v>
      </c>
      <c r="AV131" s="176" t="s">
        <v>570</v>
      </c>
      <c r="AW131" s="176" t="s">
        <v>142</v>
      </c>
      <c r="AX131" s="176" t="s">
        <v>106</v>
      </c>
      <c r="AY131" s="176" t="s">
        <v>106</v>
      </c>
      <c r="AZ131" s="176" t="s">
        <v>106</v>
      </c>
      <c r="BA131" s="176" t="s">
        <v>106</v>
      </c>
      <c r="BB131" s="176" t="s">
        <v>106</v>
      </c>
      <c r="BC131" s="175" t="s">
        <v>106</v>
      </c>
      <c r="BD131" s="175" t="s">
        <v>106</v>
      </c>
      <c r="BE131" s="176" t="s">
        <v>106</v>
      </c>
      <c r="BF131" s="176" t="s">
        <v>106</v>
      </c>
      <c r="BG131" s="176" t="s">
        <v>106</v>
      </c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5"/>
      <c r="CX131" s="155"/>
      <c r="CY131" s="155"/>
      <c r="CZ131" s="155"/>
      <c r="DA131" s="155"/>
      <c r="DB131" s="155"/>
      <c r="DC131" s="155"/>
      <c r="DD131" s="155"/>
      <c r="DE131" s="155"/>
      <c r="DF131" s="155"/>
      <c r="DG131" s="155"/>
      <c r="DH131" s="155"/>
      <c r="DI131" s="155"/>
      <c r="DJ131" s="155"/>
      <c r="DK131" s="155"/>
      <c r="DL131" s="155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155"/>
      <c r="EA131" s="155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  <c r="EV131" s="155"/>
      <c r="EW131" s="155"/>
      <c r="EX131" s="155"/>
      <c r="EY131" s="155"/>
      <c r="EZ131" s="155"/>
      <c r="FA131" s="155"/>
      <c r="FB131" s="155"/>
      <c r="FC131" s="155"/>
      <c r="FD131" s="155"/>
      <c r="FE131" s="155"/>
      <c r="FF131" s="155"/>
      <c r="FG131" s="155"/>
      <c r="FH131" s="155"/>
      <c r="FI131" s="155"/>
      <c r="FJ131" s="155"/>
      <c r="FK131" s="155"/>
      <c r="FL131" s="155"/>
      <c r="FM131" s="155"/>
      <c r="FN131" s="155"/>
      <c r="FO131" s="155"/>
      <c r="FP131" s="155"/>
      <c r="FQ131" s="155"/>
      <c r="FR131" s="155"/>
      <c r="FS131" s="155"/>
      <c r="FT131" s="155"/>
      <c r="FU131" s="155"/>
      <c r="FV131" s="155"/>
      <c r="FW131" s="155"/>
      <c r="FX131" s="155"/>
      <c r="FY131" s="155"/>
      <c r="FZ131" s="155"/>
      <c r="GA131" s="155"/>
      <c r="GB131" s="155"/>
      <c r="GC131" s="155"/>
      <c r="GD131" s="155"/>
      <c r="GE131" s="155"/>
      <c r="GF131" s="155"/>
      <c r="GG131" s="155"/>
      <c r="GH131" s="155"/>
      <c r="GI131" s="155"/>
      <c r="GJ131" s="155"/>
      <c r="GK131" s="155"/>
      <c r="GL131" s="155"/>
      <c r="GM131" s="155"/>
      <c r="GN131" s="155"/>
      <c r="GO131" s="155"/>
      <c r="GP131" s="155"/>
      <c r="GQ131" s="155"/>
      <c r="GR131" s="155"/>
      <c r="GS131" s="155"/>
      <c r="GT131" s="155"/>
      <c r="GU131" s="155"/>
      <c r="GV131" s="155"/>
      <c r="GW131" s="155"/>
      <c r="GX131" s="155"/>
      <c r="GY131" s="155"/>
      <c r="GZ131" s="155"/>
      <c r="HA131" s="155"/>
      <c r="HB131" s="155"/>
      <c r="HC131" s="155"/>
      <c r="HD131" s="155"/>
      <c r="HE131" s="155"/>
      <c r="HF131" s="155"/>
      <c r="HG131" s="155"/>
      <c r="HH131" s="155"/>
      <c r="HI131" s="155"/>
      <c r="HJ131" s="155"/>
      <c r="HK131" s="155"/>
      <c r="HL131" s="155"/>
      <c r="HM131" s="155"/>
      <c r="HN131" s="155"/>
      <c r="HO131" s="155"/>
      <c r="HP131" s="155"/>
      <c r="HQ131" s="155"/>
      <c r="HR131" s="155"/>
      <c r="HS131" s="155"/>
      <c r="HT131" s="155"/>
      <c r="HU131" s="155"/>
      <c r="HV131" s="155"/>
      <c r="HW131" s="155"/>
      <c r="HX131" s="155"/>
      <c r="HY131" s="155"/>
      <c r="HZ131" s="155"/>
      <c r="IA131" s="155"/>
      <c r="IB131" s="155"/>
      <c r="IC131" s="155"/>
      <c r="ID131" s="155"/>
      <c r="IE131" s="155"/>
      <c r="IF131" s="155"/>
      <c r="IG131" s="155"/>
      <c r="IH131" s="155"/>
      <c r="II131" s="155"/>
      <c r="IJ131" s="155"/>
      <c r="IK131" s="155"/>
      <c r="IL131" s="155"/>
      <c r="IM131" s="155"/>
      <c r="IN131" s="155"/>
      <c r="IO131" s="155"/>
      <c r="IP131" s="155"/>
      <c r="IQ131" s="155"/>
      <c r="IR131" s="155"/>
      <c r="IS131" s="155"/>
      <c r="IT131" s="155"/>
      <c r="IU131" s="155"/>
      <c r="IV131" s="155"/>
    </row>
    <row r="132" spans="1:256" ht="12.75">
      <c r="A132" s="174">
        <v>10</v>
      </c>
      <c r="B132" s="175" t="s">
        <v>576</v>
      </c>
      <c r="C132" s="176" t="s">
        <v>588</v>
      </c>
      <c r="D132" s="179">
        <v>138.26</v>
      </c>
      <c r="E132" s="176" t="s">
        <v>130</v>
      </c>
      <c r="F132" s="176" t="s">
        <v>131</v>
      </c>
      <c r="G132" s="176" t="s">
        <v>166</v>
      </c>
      <c r="H132" s="176" t="s">
        <v>102</v>
      </c>
      <c r="I132" s="176" t="s">
        <v>103</v>
      </c>
      <c r="J132" s="176" t="s">
        <v>274</v>
      </c>
      <c r="K132" s="176" t="s">
        <v>134</v>
      </c>
      <c r="L132" s="174">
        <v>6191917</v>
      </c>
      <c r="M132" s="174">
        <v>1427</v>
      </c>
      <c r="N132" s="176" t="s">
        <v>106</v>
      </c>
      <c r="O132" s="176" t="s">
        <v>578</v>
      </c>
      <c r="P132" s="176" t="s">
        <v>106</v>
      </c>
      <c r="Q132" s="176" t="s">
        <v>106</v>
      </c>
      <c r="R132" s="176" t="s">
        <v>107</v>
      </c>
      <c r="S132" s="175" t="s">
        <v>555</v>
      </c>
      <c r="T132" s="175" t="s">
        <v>106</v>
      </c>
      <c r="U132" s="176" t="s">
        <v>106</v>
      </c>
      <c r="V132" s="178">
        <v>0</v>
      </c>
      <c r="W132" s="176" t="s">
        <v>106</v>
      </c>
      <c r="X132" s="174">
        <v>0</v>
      </c>
      <c r="Y132" s="176" t="s">
        <v>106</v>
      </c>
      <c r="Z132" s="176" t="s">
        <v>106</v>
      </c>
      <c r="AA132" s="176" t="s">
        <v>106</v>
      </c>
      <c r="AB132" s="176" t="s">
        <v>106</v>
      </c>
      <c r="AC132" s="176" t="s">
        <v>106</v>
      </c>
      <c r="AD132" s="179">
        <v>0</v>
      </c>
      <c r="AE132" s="176" t="s">
        <v>106</v>
      </c>
      <c r="AF132" s="176" t="s">
        <v>136</v>
      </c>
      <c r="AG132" s="176" t="s">
        <v>106</v>
      </c>
      <c r="AH132" s="176" t="s">
        <v>106</v>
      </c>
      <c r="AI132" s="179">
        <v>138.26</v>
      </c>
      <c r="AJ132" s="179">
        <v>138.26</v>
      </c>
      <c r="AK132" s="176" t="s">
        <v>108</v>
      </c>
      <c r="AL132" s="176" t="s">
        <v>106</v>
      </c>
      <c r="AM132" s="176" t="s">
        <v>106</v>
      </c>
      <c r="AN132" s="175" t="s">
        <v>106</v>
      </c>
      <c r="AO132" s="179"/>
      <c r="AP132" s="176" t="s">
        <v>121</v>
      </c>
      <c r="AQ132" s="176" t="s">
        <v>122</v>
      </c>
      <c r="AR132" s="176" t="s">
        <v>123</v>
      </c>
      <c r="AS132" s="176" t="s">
        <v>579</v>
      </c>
      <c r="AT132" s="176" t="s">
        <v>140</v>
      </c>
      <c r="AU132" s="175" t="s">
        <v>555</v>
      </c>
      <c r="AV132" s="176" t="s">
        <v>589</v>
      </c>
      <c r="AW132" s="176" t="s">
        <v>142</v>
      </c>
      <c r="AX132" s="176" t="s">
        <v>106</v>
      </c>
      <c r="AY132" s="176" t="s">
        <v>106</v>
      </c>
      <c r="AZ132" s="176" t="s">
        <v>106</v>
      </c>
      <c r="BA132" s="176" t="s">
        <v>106</v>
      </c>
      <c r="BB132" s="176" t="s">
        <v>106</v>
      </c>
      <c r="BC132" s="175" t="s">
        <v>106</v>
      </c>
      <c r="BD132" s="175" t="s">
        <v>106</v>
      </c>
      <c r="BE132" s="176" t="s">
        <v>106</v>
      </c>
      <c r="BF132" s="176" t="s">
        <v>106</v>
      </c>
      <c r="BG132" s="176" t="s">
        <v>106</v>
      </c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155"/>
      <c r="FK132" s="155"/>
      <c r="FL132" s="155"/>
      <c r="FM132" s="155"/>
      <c r="FN132" s="155"/>
      <c r="FO132" s="155"/>
      <c r="FP132" s="155"/>
      <c r="FQ132" s="155"/>
      <c r="FR132" s="155"/>
      <c r="FS132" s="155"/>
      <c r="FT132" s="155"/>
      <c r="FU132" s="155"/>
      <c r="FV132" s="155"/>
      <c r="FW132" s="155"/>
      <c r="FX132" s="155"/>
      <c r="FY132" s="155"/>
      <c r="FZ132" s="155"/>
      <c r="GA132" s="155"/>
      <c r="GB132" s="155"/>
      <c r="GC132" s="155"/>
      <c r="GD132" s="155"/>
      <c r="GE132" s="155"/>
      <c r="GF132" s="155"/>
      <c r="GG132" s="155"/>
      <c r="GH132" s="155"/>
      <c r="GI132" s="155"/>
      <c r="GJ132" s="155"/>
      <c r="GK132" s="155"/>
      <c r="GL132" s="155"/>
      <c r="GM132" s="155"/>
      <c r="GN132" s="155"/>
      <c r="GO132" s="155"/>
      <c r="GP132" s="155"/>
      <c r="GQ132" s="155"/>
      <c r="GR132" s="155"/>
      <c r="GS132" s="155"/>
      <c r="GT132" s="155"/>
      <c r="GU132" s="155"/>
      <c r="GV132" s="155"/>
      <c r="GW132" s="155"/>
      <c r="GX132" s="155"/>
      <c r="GY132" s="155"/>
      <c r="GZ132" s="155"/>
      <c r="HA132" s="155"/>
      <c r="HB132" s="155"/>
      <c r="HC132" s="155"/>
      <c r="HD132" s="155"/>
      <c r="HE132" s="155"/>
      <c r="HF132" s="155"/>
      <c r="HG132" s="155"/>
      <c r="HH132" s="155"/>
      <c r="HI132" s="155"/>
      <c r="HJ132" s="155"/>
      <c r="HK132" s="155"/>
      <c r="HL132" s="155"/>
      <c r="HM132" s="155"/>
      <c r="HN132" s="155"/>
      <c r="HO132" s="155"/>
      <c r="HP132" s="155"/>
      <c r="HQ132" s="155"/>
      <c r="HR132" s="155"/>
      <c r="HS132" s="155"/>
      <c r="HT132" s="155"/>
      <c r="HU132" s="155"/>
      <c r="HV132" s="155"/>
      <c r="HW132" s="155"/>
      <c r="HX132" s="155"/>
      <c r="HY132" s="155"/>
      <c r="HZ132" s="155"/>
      <c r="IA132" s="155"/>
      <c r="IB132" s="155"/>
      <c r="IC132" s="155"/>
      <c r="ID132" s="155"/>
      <c r="IE132" s="155"/>
      <c r="IF132" s="155"/>
      <c r="IG132" s="155"/>
      <c r="IH132" s="155"/>
      <c r="II132" s="155"/>
      <c r="IJ132" s="155"/>
      <c r="IK132" s="155"/>
      <c r="IL132" s="155"/>
      <c r="IM132" s="155"/>
      <c r="IN132" s="155"/>
      <c r="IO132" s="155"/>
      <c r="IP132" s="155"/>
      <c r="IQ132" s="155"/>
      <c r="IR132" s="155"/>
      <c r="IS132" s="155"/>
      <c r="IT132" s="155"/>
      <c r="IU132" s="155"/>
      <c r="IV132" s="155"/>
    </row>
    <row r="133" spans="1:256" ht="12.75">
      <c r="A133" s="174">
        <v>10</v>
      </c>
      <c r="B133" s="175" t="s">
        <v>576</v>
      </c>
      <c r="C133" s="176" t="s">
        <v>590</v>
      </c>
      <c r="D133" s="179">
        <v>60.43</v>
      </c>
      <c r="E133" s="176" t="s">
        <v>130</v>
      </c>
      <c r="F133" s="176" t="s">
        <v>131</v>
      </c>
      <c r="G133" s="176" t="s">
        <v>166</v>
      </c>
      <c r="H133" s="176" t="s">
        <v>102</v>
      </c>
      <c r="I133" s="176" t="s">
        <v>103</v>
      </c>
      <c r="J133" s="176" t="s">
        <v>274</v>
      </c>
      <c r="K133" s="176" t="s">
        <v>134</v>
      </c>
      <c r="L133" s="174">
        <v>6191917</v>
      </c>
      <c r="M133" s="174">
        <v>1428</v>
      </c>
      <c r="N133" s="176" t="s">
        <v>106</v>
      </c>
      <c r="O133" s="176" t="s">
        <v>578</v>
      </c>
      <c r="P133" s="176" t="s">
        <v>106</v>
      </c>
      <c r="Q133" s="176" t="s">
        <v>106</v>
      </c>
      <c r="R133" s="176" t="s">
        <v>107</v>
      </c>
      <c r="S133" s="175" t="s">
        <v>555</v>
      </c>
      <c r="T133" s="175" t="s">
        <v>106</v>
      </c>
      <c r="U133" s="176" t="s">
        <v>106</v>
      </c>
      <c r="V133" s="178">
        <v>0</v>
      </c>
      <c r="W133" s="176" t="s">
        <v>106</v>
      </c>
      <c r="X133" s="174">
        <v>0</v>
      </c>
      <c r="Y133" s="176" t="s">
        <v>106</v>
      </c>
      <c r="Z133" s="176" t="s">
        <v>106</v>
      </c>
      <c r="AA133" s="176" t="s">
        <v>106</v>
      </c>
      <c r="AB133" s="176" t="s">
        <v>106</v>
      </c>
      <c r="AC133" s="176" t="s">
        <v>106</v>
      </c>
      <c r="AD133" s="179">
        <v>0</v>
      </c>
      <c r="AE133" s="176" t="s">
        <v>106</v>
      </c>
      <c r="AF133" s="176" t="s">
        <v>136</v>
      </c>
      <c r="AG133" s="176" t="s">
        <v>106</v>
      </c>
      <c r="AH133" s="176" t="s">
        <v>106</v>
      </c>
      <c r="AI133" s="179">
        <v>60.43</v>
      </c>
      <c r="AJ133" s="179">
        <v>60.43</v>
      </c>
      <c r="AK133" s="176" t="s">
        <v>108</v>
      </c>
      <c r="AL133" s="176" t="s">
        <v>106</v>
      </c>
      <c r="AM133" s="176" t="s">
        <v>106</v>
      </c>
      <c r="AN133" s="175" t="s">
        <v>106</v>
      </c>
      <c r="AO133" s="179"/>
      <c r="AP133" s="176" t="s">
        <v>121</v>
      </c>
      <c r="AQ133" s="176" t="s">
        <v>122</v>
      </c>
      <c r="AR133" s="176" t="s">
        <v>123</v>
      </c>
      <c r="AS133" s="176" t="s">
        <v>579</v>
      </c>
      <c r="AT133" s="176" t="s">
        <v>140</v>
      </c>
      <c r="AU133" s="175" t="s">
        <v>555</v>
      </c>
      <c r="AV133" s="176" t="s">
        <v>591</v>
      </c>
      <c r="AW133" s="176" t="s">
        <v>142</v>
      </c>
      <c r="AX133" s="176" t="s">
        <v>106</v>
      </c>
      <c r="AY133" s="176" t="s">
        <v>106</v>
      </c>
      <c r="AZ133" s="176" t="s">
        <v>106</v>
      </c>
      <c r="BA133" s="176" t="s">
        <v>106</v>
      </c>
      <c r="BB133" s="176" t="s">
        <v>106</v>
      </c>
      <c r="BC133" s="175" t="s">
        <v>106</v>
      </c>
      <c r="BD133" s="175" t="s">
        <v>106</v>
      </c>
      <c r="BE133" s="176" t="s">
        <v>106</v>
      </c>
      <c r="BF133" s="176" t="s">
        <v>106</v>
      </c>
      <c r="BG133" s="176" t="s">
        <v>106</v>
      </c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155"/>
      <c r="DG133" s="155"/>
      <c r="DH133" s="155"/>
      <c r="DI133" s="155"/>
      <c r="DJ133" s="155"/>
      <c r="DK133" s="155"/>
      <c r="DL133" s="155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5"/>
      <c r="DY133" s="155"/>
      <c r="DZ133" s="155"/>
      <c r="EA133" s="155"/>
      <c r="EB133" s="155"/>
      <c r="EC133" s="155"/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5"/>
      <c r="EN133" s="155"/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5"/>
      <c r="FC133" s="155"/>
      <c r="FD133" s="155"/>
      <c r="FE133" s="155"/>
      <c r="FF133" s="155"/>
      <c r="FG133" s="155"/>
      <c r="FH133" s="155"/>
      <c r="FI133" s="155"/>
      <c r="FJ133" s="155"/>
      <c r="FK133" s="155"/>
      <c r="FL133" s="155"/>
      <c r="FM133" s="155"/>
      <c r="FN133" s="155"/>
      <c r="FO133" s="155"/>
      <c r="FP133" s="155"/>
      <c r="FQ133" s="155"/>
      <c r="FR133" s="155"/>
      <c r="FS133" s="155"/>
      <c r="FT133" s="155"/>
      <c r="FU133" s="155"/>
      <c r="FV133" s="155"/>
      <c r="FW133" s="155"/>
      <c r="FX133" s="155"/>
      <c r="FY133" s="155"/>
      <c r="FZ133" s="155"/>
      <c r="GA133" s="155"/>
      <c r="GB133" s="155"/>
      <c r="GC133" s="155"/>
      <c r="GD133" s="155"/>
      <c r="GE133" s="155"/>
      <c r="GF133" s="155"/>
      <c r="GG133" s="155"/>
      <c r="GH133" s="155"/>
      <c r="GI133" s="155"/>
      <c r="GJ133" s="155"/>
      <c r="GK133" s="155"/>
      <c r="GL133" s="155"/>
      <c r="GM133" s="155"/>
      <c r="GN133" s="155"/>
      <c r="GO133" s="155"/>
      <c r="GP133" s="155"/>
      <c r="GQ133" s="155"/>
      <c r="GR133" s="155"/>
      <c r="GS133" s="155"/>
      <c r="GT133" s="155"/>
      <c r="GU133" s="155"/>
      <c r="GV133" s="155"/>
      <c r="GW133" s="155"/>
      <c r="GX133" s="155"/>
      <c r="GY133" s="155"/>
      <c r="GZ133" s="155"/>
      <c r="HA133" s="155"/>
      <c r="HB133" s="155"/>
      <c r="HC133" s="155"/>
      <c r="HD133" s="155"/>
      <c r="HE133" s="155"/>
      <c r="HF133" s="155"/>
      <c r="HG133" s="155"/>
      <c r="HH133" s="155"/>
      <c r="HI133" s="155"/>
      <c r="HJ133" s="155"/>
      <c r="HK133" s="155"/>
      <c r="HL133" s="155"/>
      <c r="HM133" s="155"/>
      <c r="HN133" s="155"/>
      <c r="HO133" s="155"/>
      <c r="HP133" s="155"/>
      <c r="HQ133" s="155"/>
      <c r="HR133" s="155"/>
      <c r="HS133" s="155"/>
      <c r="HT133" s="155"/>
      <c r="HU133" s="155"/>
      <c r="HV133" s="155"/>
      <c r="HW133" s="155"/>
      <c r="HX133" s="155"/>
      <c r="HY133" s="155"/>
      <c r="HZ133" s="155"/>
      <c r="IA133" s="155"/>
      <c r="IB133" s="155"/>
      <c r="IC133" s="155"/>
      <c r="ID133" s="155"/>
      <c r="IE133" s="155"/>
      <c r="IF133" s="155"/>
      <c r="IG133" s="155"/>
      <c r="IH133" s="155"/>
      <c r="II133" s="155"/>
      <c r="IJ133" s="155"/>
      <c r="IK133" s="155"/>
      <c r="IL133" s="155"/>
      <c r="IM133" s="155"/>
      <c r="IN133" s="155"/>
      <c r="IO133" s="155"/>
      <c r="IP133" s="155"/>
      <c r="IQ133" s="155"/>
      <c r="IR133" s="155"/>
      <c r="IS133" s="155"/>
      <c r="IT133" s="155"/>
      <c r="IU133" s="155"/>
      <c r="IV133" s="155"/>
    </row>
    <row r="134" spans="1:256" ht="12.75">
      <c r="A134" s="174">
        <v>10</v>
      </c>
      <c r="B134" s="175" t="s">
        <v>576</v>
      </c>
      <c r="C134" s="176" t="s">
        <v>590</v>
      </c>
      <c r="D134" s="179">
        <v>30.43</v>
      </c>
      <c r="E134" s="176" t="s">
        <v>130</v>
      </c>
      <c r="F134" s="176" t="s">
        <v>131</v>
      </c>
      <c r="G134" s="176" t="s">
        <v>166</v>
      </c>
      <c r="H134" s="176" t="s">
        <v>102</v>
      </c>
      <c r="I134" s="176" t="s">
        <v>103</v>
      </c>
      <c r="J134" s="176" t="s">
        <v>274</v>
      </c>
      <c r="K134" s="176" t="s">
        <v>134</v>
      </c>
      <c r="L134" s="174">
        <v>6191917</v>
      </c>
      <c r="M134" s="174">
        <v>1429</v>
      </c>
      <c r="N134" s="176" t="s">
        <v>106</v>
      </c>
      <c r="O134" s="176" t="s">
        <v>578</v>
      </c>
      <c r="P134" s="176" t="s">
        <v>106</v>
      </c>
      <c r="Q134" s="176" t="s">
        <v>106</v>
      </c>
      <c r="R134" s="176" t="s">
        <v>107</v>
      </c>
      <c r="S134" s="175" t="s">
        <v>555</v>
      </c>
      <c r="T134" s="175" t="s">
        <v>106</v>
      </c>
      <c r="U134" s="176" t="s">
        <v>106</v>
      </c>
      <c r="V134" s="178">
        <v>0</v>
      </c>
      <c r="W134" s="176" t="s">
        <v>106</v>
      </c>
      <c r="X134" s="174">
        <v>0</v>
      </c>
      <c r="Y134" s="176" t="s">
        <v>106</v>
      </c>
      <c r="Z134" s="176" t="s">
        <v>106</v>
      </c>
      <c r="AA134" s="176" t="s">
        <v>106</v>
      </c>
      <c r="AB134" s="176" t="s">
        <v>106</v>
      </c>
      <c r="AC134" s="176" t="s">
        <v>106</v>
      </c>
      <c r="AD134" s="179">
        <v>0</v>
      </c>
      <c r="AE134" s="176" t="s">
        <v>106</v>
      </c>
      <c r="AF134" s="176" t="s">
        <v>136</v>
      </c>
      <c r="AG134" s="176" t="s">
        <v>106</v>
      </c>
      <c r="AH134" s="176" t="s">
        <v>106</v>
      </c>
      <c r="AI134" s="179">
        <v>30.43</v>
      </c>
      <c r="AJ134" s="179">
        <v>30.43</v>
      </c>
      <c r="AK134" s="176" t="s">
        <v>108</v>
      </c>
      <c r="AL134" s="176" t="s">
        <v>106</v>
      </c>
      <c r="AM134" s="176" t="s">
        <v>106</v>
      </c>
      <c r="AN134" s="175" t="s">
        <v>106</v>
      </c>
      <c r="AO134" s="179"/>
      <c r="AP134" s="176" t="s">
        <v>121</v>
      </c>
      <c r="AQ134" s="176" t="s">
        <v>122</v>
      </c>
      <c r="AR134" s="176" t="s">
        <v>123</v>
      </c>
      <c r="AS134" s="176" t="s">
        <v>579</v>
      </c>
      <c r="AT134" s="176" t="s">
        <v>140</v>
      </c>
      <c r="AU134" s="175" t="s">
        <v>555</v>
      </c>
      <c r="AV134" s="176" t="s">
        <v>592</v>
      </c>
      <c r="AW134" s="176" t="s">
        <v>142</v>
      </c>
      <c r="AX134" s="176" t="s">
        <v>106</v>
      </c>
      <c r="AY134" s="176" t="s">
        <v>106</v>
      </c>
      <c r="AZ134" s="176" t="s">
        <v>106</v>
      </c>
      <c r="BA134" s="176" t="s">
        <v>106</v>
      </c>
      <c r="BB134" s="176" t="s">
        <v>106</v>
      </c>
      <c r="BC134" s="175" t="s">
        <v>106</v>
      </c>
      <c r="BD134" s="175" t="s">
        <v>106</v>
      </c>
      <c r="BE134" s="176" t="s">
        <v>106</v>
      </c>
      <c r="BF134" s="176" t="s">
        <v>106</v>
      </c>
      <c r="BG134" s="176" t="s">
        <v>106</v>
      </c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155"/>
      <c r="EA134" s="155"/>
      <c r="EB134" s="155"/>
      <c r="EC134" s="155"/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5"/>
      <c r="EN134" s="155"/>
      <c r="EO134" s="155"/>
      <c r="EP134" s="155"/>
      <c r="EQ134" s="155"/>
      <c r="ER134" s="155"/>
      <c r="ES134" s="155"/>
      <c r="ET134" s="155"/>
      <c r="EU134" s="155"/>
      <c r="EV134" s="155"/>
      <c r="EW134" s="155"/>
      <c r="EX134" s="155"/>
      <c r="EY134" s="155"/>
      <c r="EZ134" s="155"/>
      <c r="FA134" s="155"/>
      <c r="FB134" s="155"/>
      <c r="FC134" s="155"/>
      <c r="FD134" s="155"/>
      <c r="FE134" s="155"/>
      <c r="FF134" s="155"/>
      <c r="FG134" s="155"/>
      <c r="FH134" s="155"/>
      <c r="FI134" s="155"/>
      <c r="FJ134" s="155"/>
      <c r="FK134" s="155"/>
      <c r="FL134" s="155"/>
      <c r="FM134" s="155"/>
      <c r="FN134" s="155"/>
      <c r="FO134" s="155"/>
      <c r="FP134" s="155"/>
      <c r="FQ134" s="155"/>
      <c r="FR134" s="155"/>
      <c r="FS134" s="155"/>
      <c r="FT134" s="155"/>
      <c r="FU134" s="155"/>
      <c r="FV134" s="155"/>
      <c r="FW134" s="155"/>
      <c r="FX134" s="155"/>
      <c r="FY134" s="155"/>
      <c r="FZ134" s="155"/>
      <c r="GA134" s="155"/>
      <c r="GB134" s="155"/>
      <c r="GC134" s="155"/>
      <c r="GD134" s="155"/>
      <c r="GE134" s="155"/>
      <c r="GF134" s="155"/>
      <c r="GG134" s="155"/>
      <c r="GH134" s="155"/>
      <c r="GI134" s="155"/>
      <c r="GJ134" s="155"/>
      <c r="GK134" s="155"/>
      <c r="GL134" s="155"/>
      <c r="GM134" s="155"/>
      <c r="GN134" s="155"/>
      <c r="GO134" s="155"/>
      <c r="GP134" s="155"/>
      <c r="GQ134" s="155"/>
      <c r="GR134" s="155"/>
      <c r="GS134" s="155"/>
      <c r="GT134" s="155"/>
      <c r="GU134" s="155"/>
      <c r="GV134" s="155"/>
      <c r="GW134" s="155"/>
      <c r="GX134" s="155"/>
      <c r="GY134" s="155"/>
      <c r="GZ134" s="155"/>
      <c r="HA134" s="155"/>
      <c r="HB134" s="155"/>
      <c r="HC134" s="155"/>
      <c r="HD134" s="155"/>
      <c r="HE134" s="155"/>
      <c r="HF134" s="155"/>
      <c r="HG134" s="155"/>
      <c r="HH134" s="155"/>
      <c r="HI134" s="155"/>
      <c r="HJ134" s="155"/>
      <c r="HK134" s="155"/>
      <c r="HL134" s="155"/>
      <c r="HM134" s="155"/>
      <c r="HN134" s="155"/>
      <c r="HO134" s="155"/>
      <c r="HP134" s="155"/>
      <c r="HQ134" s="155"/>
      <c r="HR134" s="155"/>
      <c r="HS134" s="155"/>
      <c r="HT134" s="155"/>
      <c r="HU134" s="155"/>
      <c r="HV134" s="155"/>
      <c r="HW134" s="155"/>
      <c r="HX134" s="155"/>
      <c r="HY134" s="155"/>
      <c r="HZ134" s="155"/>
      <c r="IA134" s="155"/>
      <c r="IB134" s="155"/>
      <c r="IC134" s="155"/>
      <c r="ID134" s="155"/>
      <c r="IE134" s="155"/>
      <c r="IF134" s="155"/>
      <c r="IG134" s="155"/>
      <c r="IH134" s="155"/>
      <c r="II134" s="155"/>
      <c r="IJ134" s="155"/>
      <c r="IK134" s="155"/>
      <c r="IL134" s="155"/>
      <c r="IM134" s="155"/>
      <c r="IN134" s="155"/>
      <c r="IO134" s="155"/>
      <c r="IP134" s="155"/>
      <c r="IQ134" s="155"/>
      <c r="IR134" s="155"/>
      <c r="IS134" s="155"/>
      <c r="IT134" s="155"/>
      <c r="IU134" s="155"/>
      <c r="IV134" s="155"/>
    </row>
    <row r="135" spans="1:256" ht="12.75">
      <c r="A135" s="174">
        <v>10</v>
      </c>
      <c r="B135" s="175" t="s">
        <v>576</v>
      </c>
      <c r="C135" s="176" t="s">
        <v>590</v>
      </c>
      <c r="D135" s="179">
        <v>28.7</v>
      </c>
      <c r="E135" s="176" t="s">
        <v>130</v>
      </c>
      <c r="F135" s="176" t="s">
        <v>131</v>
      </c>
      <c r="G135" s="176" t="s">
        <v>166</v>
      </c>
      <c r="H135" s="176" t="s">
        <v>102</v>
      </c>
      <c r="I135" s="176" t="s">
        <v>103</v>
      </c>
      <c r="J135" s="176" t="s">
        <v>274</v>
      </c>
      <c r="K135" s="176" t="s">
        <v>134</v>
      </c>
      <c r="L135" s="174">
        <v>6191917</v>
      </c>
      <c r="M135" s="174">
        <v>1430</v>
      </c>
      <c r="N135" s="176" t="s">
        <v>106</v>
      </c>
      <c r="O135" s="176" t="s">
        <v>578</v>
      </c>
      <c r="P135" s="176" t="s">
        <v>106</v>
      </c>
      <c r="Q135" s="176" t="s">
        <v>106</v>
      </c>
      <c r="R135" s="176" t="s">
        <v>107</v>
      </c>
      <c r="S135" s="175" t="s">
        <v>555</v>
      </c>
      <c r="T135" s="175" t="s">
        <v>106</v>
      </c>
      <c r="U135" s="176" t="s">
        <v>106</v>
      </c>
      <c r="V135" s="178">
        <v>0</v>
      </c>
      <c r="W135" s="176" t="s">
        <v>106</v>
      </c>
      <c r="X135" s="174">
        <v>0</v>
      </c>
      <c r="Y135" s="176" t="s">
        <v>106</v>
      </c>
      <c r="Z135" s="176" t="s">
        <v>106</v>
      </c>
      <c r="AA135" s="176" t="s">
        <v>106</v>
      </c>
      <c r="AB135" s="176" t="s">
        <v>106</v>
      </c>
      <c r="AC135" s="176" t="s">
        <v>106</v>
      </c>
      <c r="AD135" s="179">
        <v>0</v>
      </c>
      <c r="AE135" s="176" t="s">
        <v>106</v>
      </c>
      <c r="AF135" s="176" t="s">
        <v>136</v>
      </c>
      <c r="AG135" s="176" t="s">
        <v>106</v>
      </c>
      <c r="AH135" s="176" t="s">
        <v>106</v>
      </c>
      <c r="AI135" s="179">
        <v>28.7</v>
      </c>
      <c r="AJ135" s="179">
        <v>28.7</v>
      </c>
      <c r="AK135" s="176" t="s">
        <v>108</v>
      </c>
      <c r="AL135" s="176" t="s">
        <v>106</v>
      </c>
      <c r="AM135" s="176" t="s">
        <v>106</v>
      </c>
      <c r="AN135" s="175" t="s">
        <v>106</v>
      </c>
      <c r="AO135" s="179"/>
      <c r="AP135" s="176" t="s">
        <v>121</v>
      </c>
      <c r="AQ135" s="176" t="s">
        <v>122</v>
      </c>
      <c r="AR135" s="176" t="s">
        <v>123</v>
      </c>
      <c r="AS135" s="176" t="s">
        <v>579</v>
      </c>
      <c r="AT135" s="176" t="s">
        <v>140</v>
      </c>
      <c r="AU135" s="175" t="s">
        <v>555</v>
      </c>
      <c r="AV135" s="176" t="s">
        <v>593</v>
      </c>
      <c r="AW135" s="176" t="s">
        <v>142</v>
      </c>
      <c r="AX135" s="176" t="s">
        <v>106</v>
      </c>
      <c r="AY135" s="176" t="s">
        <v>106</v>
      </c>
      <c r="AZ135" s="176" t="s">
        <v>106</v>
      </c>
      <c r="BA135" s="176" t="s">
        <v>106</v>
      </c>
      <c r="BB135" s="176" t="s">
        <v>106</v>
      </c>
      <c r="BC135" s="175" t="s">
        <v>106</v>
      </c>
      <c r="BD135" s="175" t="s">
        <v>106</v>
      </c>
      <c r="BE135" s="176" t="s">
        <v>106</v>
      </c>
      <c r="BF135" s="176" t="s">
        <v>106</v>
      </c>
      <c r="BG135" s="176" t="s">
        <v>106</v>
      </c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DX135" s="155"/>
      <c r="DY135" s="155"/>
      <c r="DZ135" s="155"/>
      <c r="EA135" s="155"/>
      <c r="EB135" s="155"/>
      <c r="EC135" s="155"/>
      <c r="ED135" s="155"/>
      <c r="EE135" s="155"/>
      <c r="EF135" s="155"/>
      <c r="EG135" s="155"/>
      <c r="EH135" s="155"/>
      <c r="EI135" s="155"/>
      <c r="EJ135" s="155"/>
      <c r="EK135" s="155"/>
      <c r="EL135" s="155"/>
      <c r="EM135" s="155"/>
      <c r="EN135" s="155"/>
      <c r="EO135" s="155"/>
      <c r="EP135" s="155"/>
      <c r="EQ135" s="155"/>
      <c r="ER135" s="155"/>
      <c r="ES135" s="155"/>
      <c r="ET135" s="155"/>
      <c r="EU135" s="155"/>
      <c r="EV135" s="155"/>
      <c r="EW135" s="155"/>
      <c r="EX135" s="155"/>
      <c r="EY135" s="155"/>
      <c r="EZ135" s="155"/>
      <c r="FA135" s="155"/>
      <c r="FB135" s="155"/>
      <c r="FC135" s="155"/>
      <c r="FD135" s="155"/>
      <c r="FE135" s="155"/>
      <c r="FF135" s="155"/>
      <c r="FG135" s="155"/>
      <c r="FH135" s="155"/>
      <c r="FI135" s="155"/>
      <c r="FJ135" s="155"/>
      <c r="FK135" s="155"/>
      <c r="FL135" s="155"/>
      <c r="FM135" s="155"/>
      <c r="FN135" s="155"/>
      <c r="FO135" s="155"/>
      <c r="FP135" s="155"/>
      <c r="FQ135" s="155"/>
      <c r="FR135" s="155"/>
      <c r="FS135" s="155"/>
      <c r="FT135" s="155"/>
      <c r="FU135" s="155"/>
      <c r="FV135" s="155"/>
      <c r="FW135" s="155"/>
      <c r="FX135" s="155"/>
      <c r="FY135" s="155"/>
      <c r="FZ135" s="155"/>
      <c r="GA135" s="155"/>
      <c r="GB135" s="155"/>
      <c r="GC135" s="155"/>
      <c r="GD135" s="155"/>
      <c r="GE135" s="155"/>
      <c r="GF135" s="155"/>
      <c r="GG135" s="155"/>
      <c r="GH135" s="155"/>
      <c r="GI135" s="155"/>
      <c r="GJ135" s="155"/>
      <c r="GK135" s="155"/>
      <c r="GL135" s="155"/>
      <c r="GM135" s="155"/>
      <c r="GN135" s="155"/>
      <c r="GO135" s="155"/>
      <c r="GP135" s="155"/>
      <c r="GQ135" s="155"/>
      <c r="GR135" s="155"/>
      <c r="GS135" s="155"/>
      <c r="GT135" s="155"/>
      <c r="GU135" s="155"/>
      <c r="GV135" s="155"/>
      <c r="GW135" s="155"/>
      <c r="GX135" s="155"/>
      <c r="GY135" s="155"/>
      <c r="GZ135" s="155"/>
      <c r="HA135" s="155"/>
      <c r="HB135" s="155"/>
      <c r="HC135" s="155"/>
      <c r="HD135" s="155"/>
      <c r="HE135" s="155"/>
      <c r="HF135" s="155"/>
      <c r="HG135" s="155"/>
      <c r="HH135" s="155"/>
      <c r="HI135" s="155"/>
      <c r="HJ135" s="155"/>
      <c r="HK135" s="155"/>
      <c r="HL135" s="155"/>
      <c r="HM135" s="155"/>
      <c r="HN135" s="155"/>
      <c r="HO135" s="155"/>
      <c r="HP135" s="155"/>
      <c r="HQ135" s="155"/>
      <c r="HR135" s="155"/>
      <c r="HS135" s="155"/>
      <c r="HT135" s="155"/>
      <c r="HU135" s="155"/>
      <c r="HV135" s="155"/>
      <c r="HW135" s="155"/>
      <c r="HX135" s="155"/>
      <c r="HY135" s="155"/>
      <c r="HZ135" s="155"/>
      <c r="IA135" s="155"/>
      <c r="IB135" s="155"/>
      <c r="IC135" s="155"/>
      <c r="ID135" s="155"/>
      <c r="IE135" s="155"/>
      <c r="IF135" s="155"/>
      <c r="IG135" s="155"/>
      <c r="IH135" s="155"/>
      <c r="II135" s="155"/>
      <c r="IJ135" s="155"/>
      <c r="IK135" s="155"/>
      <c r="IL135" s="155"/>
      <c r="IM135" s="155"/>
      <c r="IN135" s="155"/>
      <c r="IO135" s="155"/>
      <c r="IP135" s="155"/>
      <c r="IQ135" s="155"/>
      <c r="IR135" s="155"/>
      <c r="IS135" s="155"/>
      <c r="IT135" s="155"/>
      <c r="IU135" s="155"/>
      <c r="IV135" s="155"/>
    </row>
    <row r="136" spans="1:256" ht="12.75">
      <c r="A136" s="174">
        <v>10</v>
      </c>
      <c r="B136" s="175" t="s">
        <v>576</v>
      </c>
      <c r="C136" s="176" t="s">
        <v>590</v>
      </c>
      <c r="D136" s="179">
        <v>28.7</v>
      </c>
      <c r="E136" s="176" t="s">
        <v>130</v>
      </c>
      <c r="F136" s="176" t="s">
        <v>131</v>
      </c>
      <c r="G136" s="176" t="s">
        <v>166</v>
      </c>
      <c r="H136" s="176" t="s">
        <v>102</v>
      </c>
      <c r="I136" s="176" t="s">
        <v>103</v>
      </c>
      <c r="J136" s="176" t="s">
        <v>274</v>
      </c>
      <c r="K136" s="176" t="s">
        <v>134</v>
      </c>
      <c r="L136" s="174">
        <v>6191917</v>
      </c>
      <c r="M136" s="174">
        <v>1431</v>
      </c>
      <c r="N136" s="176" t="s">
        <v>106</v>
      </c>
      <c r="O136" s="176" t="s">
        <v>578</v>
      </c>
      <c r="P136" s="176" t="s">
        <v>106</v>
      </c>
      <c r="Q136" s="176" t="s">
        <v>106</v>
      </c>
      <c r="R136" s="176" t="s">
        <v>107</v>
      </c>
      <c r="S136" s="175" t="s">
        <v>555</v>
      </c>
      <c r="T136" s="175" t="s">
        <v>106</v>
      </c>
      <c r="U136" s="176" t="s">
        <v>106</v>
      </c>
      <c r="V136" s="178">
        <v>0</v>
      </c>
      <c r="W136" s="176" t="s">
        <v>106</v>
      </c>
      <c r="X136" s="174">
        <v>0</v>
      </c>
      <c r="Y136" s="176" t="s">
        <v>106</v>
      </c>
      <c r="Z136" s="176" t="s">
        <v>106</v>
      </c>
      <c r="AA136" s="176" t="s">
        <v>106</v>
      </c>
      <c r="AB136" s="176" t="s">
        <v>106</v>
      </c>
      <c r="AC136" s="176" t="s">
        <v>106</v>
      </c>
      <c r="AD136" s="179">
        <v>0</v>
      </c>
      <c r="AE136" s="176" t="s">
        <v>106</v>
      </c>
      <c r="AF136" s="176" t="s">
        <v>136</v>
      </c>
      <c r="AG136" s="176" t="s">
        <v>106</v>
      </c>
      <c r="AH136" s="176" t="s">
        <v>106</v>
      </c>
      <c r="AI136" s="179">
        <v>28.7</v>
      </c>
      <c r="AJ136" s="179">
        <v>28.7</v>
      </c>
      <c r="AK136" s="176" t="s">
        <v>108</v>
      </c>
      <c r="AL136" s="176" t="s">
        <v>106</v>
      </c>
      <c r="AM136" s="176" t="s">
        <v>106</v>
      </c>
      <c r="AN136" s="175" t="s">
        <v>106</v>
      </c>
      <c r="AO136" s="179"/>
      <c r="AP136" s="176" t="s">
        <v>121</v>
      </c>
      <c r="AQ136" s="176" t="s">
        <v>122</v>
      </c>
      <c r="AR136" s="176" t="s">
        <v>123</v>
      </c>
      <c r="AS136" s="176" t="s">
        <v>579</v>
      </c>
      <c r="AT136" s="176" t="s">
        <v>140</v>
      </c>
      <c r="AU136" s="175" t="s">
        <v>555</v>
      </c>
      <c r="AV136" s="176" t="s">
        <v>594</v>
      </c>
      <c r="AW136" s="176" t="s">
        <v>142</v>
      </c>
      <c r="AX136" s="176" t="s">
        <v>106</v>
      </c>
      <c r="AY136" s="176" t="s">
        <v>106</v>
      </c>
      <c r="AZ136" s="176" t="s">
        <v>106</v>
      </c>
      <c r="BA136" s="176" t="s">
        <v>106</v>
      </c>
      <c r="BB136" s="176" t="s">
        <v>106</v>
      </c>
      <c r="BC136" s="175" t="s">
        <v>106</v>
      </c>
      <c r="BD136" s="175" t="s">
        <v>106</v>
      </c>
      <c r="BE136" s="176" t="s">
        <v>106</v>
      </c>
      <c r="BF136" s="176" t="s">
        <v>106</v>
      </c>
      <c r="BG136" s="176" t="s">
        <v>106</v>
      </c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5"/>
      <c r="DY136" s="155"/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5"/>
      <c r="EN136" s="155"/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5"/>
      <c r="FC136" s="155"/>
      <c r="FD136" s="155"/>
      <c r="FE136" s="155"/>
      <c r="FF136" s="155"/>
      <c r="FG136" s="155"/>
      <c r="FH136" s="155"/>
      <c r="FI136" s="155"/>
      <c r="FJ136" s="155"/>
      <c r="FK136" s="155"/>
      <c r="FL136" s="155"/>
      <c r="FM136" s="155"/>
      <c r="FN136" s="155"/>
      <c r="FO136" s="155"/>
      <c r="FP136" s="155"/>
      <c r="FQ136" s="155"/>
      <c r="FR136" s="155"/>
      <c r="FS136" s="155"/>
      <c r="FT136" s="155"/>
      <c r="FU136" s="155"/>
      <c r="FV136" s="155"/>
      <c r="FW136" s="155"/>
      <c r="FX136" s="155"/>
      <c r="FY136" s="155"/>
      <c r="FZ136" s="155"/>
      <c r="GA136" s="155"/>
      <c r="GB136" s="155"/>
      <c r="GC136" s="155"/>
      <c r="GD136" s="155"/>
      <c r="GE136" s="155"/>
      <c r="GF136" s="155"/>
      <c r="GG136" s="155"/>
      <c r="GH136" s="155"/>
      <c r="GI136" s="155"/>
      <c r="GJ136" s="155"/>
      <c r="GK136" s="155"/>
      <c r="GL136" s="155"/>
      <c r="GM136" s="155"/>
      <c r="GN136" s="155"/>
      <c r="GO136" s="155"/>
      <c r="GP136" s="155"/>
      <c r="GQ136" s="155"/>
      <c r="GR136" s="155"/>
      <c r="GS136" s="155"/>
      <c r="GT136" s="155"/>
      <c r="GU136" s="155"/>
      <c r="GV136" s="155"/>
      <c r="GW136" s="155"/>
      <c r="GX136" s="155"/>
      <c r="GY136" s="155"/>
      <c r="GZ136" s="155"/>
      <c r="HA136" s="155"/>
      <c r="HB136" s="155"/>
      <c r="HC136" s="155"/>
      <c r="HD136" s="155"/>
      <c r="HE136" s="155"/>
      <c r="HF136" s="155"/>
      <c r="HG136" s="155"/>
      <c r="HH136" s="155"/>
      <c r="HI136" s="155"/>
      <c r="HJ136" s="155"/>
      <c r="HK136" s="155"/>
      <c r="HL136" s="155"/>
      <c r="HM136" s="155"/>
      <c r="HN136" s="155"/>
      <c r="HO136" s="155"/>
      <c r="HP136" s="155"/>
      <c r="HQ136" s="155"/>
      <c r="HR136" s="155"/>
      <c r="HS136" s="155"/>
      <c r="HT136" s="155"/>
      <c r="HU136" s="155"/>
      <c r="HV136" s="155"/>
      <c r="HW136" s="155"/>
      <c r="HX136" s="155"/>
      <c r="HY136" s="155"/>
      <c r="HZ136" s="155"/>
      <c r="IA136" s="155"/>
      <c r="IB136" s="155"/>
      <c r="IC136" s="155"/>
      <c r="ID136" s="155"/>
      <c r="IE136" s="155"/>
      <c r="IF136" s="155"/>
      <c r="IG136" s="155"/>
      <c r="IH136" s="155"/>
      <c r="II136" s="155"/>
      <c r="IJ136" s="155"/>
      <c r="IK136" s="155"/>
      <c r="IL136" s="155"/>
      <c r="IM136" s="155"/>
      <c r="IN136" s="155"/>
      <c r="IO136" s="155"/>
      <c r="IP136" s="155"/>
      <c r="IQ136" s="155"/>
      <c r="IR136" s="155"/>
      <c r="IS136" s="155"/>
      <c r="IT136" s="155"/>
      <c r="IU136" s="155"/>
      <c r="IV136" s="155"/>
    </row>
    <row r="137" spans="1:256" ht="12.75">
      <c r="A137" s="174">
        <v>10</v>
      </c>
      <c r="B137" s="175" t="s">
        <v>576</v>
      </c>
      <c r="C137" s="176" t="s">
        <v>590</v>
      </c>
      <c r="D137" s="179">
        <v>6.96</v>
      </c>
      <c r="E137" s="176" t="s">
        <v>130</v>
      </c>
      <c r="F137" s="176" t="s">
        <v>131</v>
      </c>
      <c r="G137" s="176" t="s">
        <v>166</v>
      </c>
      <c r="H137" s="176" t="s">
        <v>102</v>
      </c>
      <c r="I137" s="176" t="s">
        <v>103</v>
      </c>
      <c r="J137" s="176" t="s">
        <v>274</v>
      </c>
      <c r="K137" s="176" t="s">
        <v>134</v>
      </c>
      <c r="L137" s="174">
        <v>6191917</v>
      </c>
      <c r="M137" s="174">
        <v>1432</v>
      </c>
      <c r="N137" s="176" t="s">
        <v>106</v>
      </c>
      <c r="O137" s="176" t="s">
        <v>578</v>
      </c>
      <c r="P137" s="176" t="s">
        <v>106</v>
      </c>
      <c r="Q137" s="176" t="s">
        <v>106</v>
      </c>
      <c r="R137" s="176" t="s">
        <v>107</v>
      </c>
      <c r="S137" s="175" t="s">
        <v>555</v>
      </c>
      <c r="T137" s="175" t="s">
        <v>106</v>
      </c>
      <c r="U137" s="176" t="s">
        <v>106</v>
      </c>
      <c r="V137" s="178">
        <v>0</v>
      </c>
      <c r="W137" s="176" t="s">
        <v>106</v>
      </c>
      <c r="X137" s="174">
        <v>0</v>
      </c>
      <c r="Y137" s="176" t="s">
        <v>106</v>
      </c>
      <c r="Z137" s="176" t="s">
        <v>106</v>
      </c>
      <c r="AA137" s="176" t="s">
        <v>106</v>
      </c>
      <c r="AB137" s="176" t="s">
        <v>106</v>
      </c>
      <c r="AC137" s="176" t="s">
        <v>106</v>
      </c>
      <c r="AD137" s="179">
        <v>0</v>
      </c>
      <c r="AE137" s="176" t="s">
        <v>106</v>
      </c>
      <c r="AF137" s="176" t="s">
        <v>136</v>
      </c>
      <c r="AG137" s="176" t="s">
        <v>106</v>
      </c>
      <c r="AH137" s="176" t="s">
        <v>106</v>
      </c>
      <c r="AI137" s="179">
        <v>6.96</v>
      </c>
      <c r="AJ137" s="179">
        <v>6.96</v>
      </c>
      <c r="AK137" s="176" t="s">
        <v>108</v>
      </c>
      <c r="AL137" s="176" t="s">
        <v>106</v>
      </c>
      <c r="AM137" s="176" t="s">
        <v>106</v>
      </c>
      <c r="AN137" s="175" t="s">
        <v>106</v>
      </c>
      <c r="AO137" s="179"/>
      <c r="AP137" s="176" t="s">
        <v>121</v>
      </c>
      <c r="AQ137" s="176" t="s">
        <v>122</v>
      </c>
      <c r="AR137" s="176" t="s">
        <v>123</v>
      </c>
      <c r="AS137" s="176" t="s">
        <v>579</v>
      </c>
      <c r="AT137" s="176" t="s">
        <v>140</v>
      </c>
      <c r="AU137" s="175" t="s">
        <v>555</v>
      </c>
      <c r="AV137" s="176" t="s">
        <v>595</v>
      </c>
      <c r="AW137" s="176" t="s">
        <v>142</v>
      </c>
      <c r="AX137" s="176" t="s">
        <v>106</v>
      </c>
      <c r="AY137" s="176" t="s">
        <v>106</v>
      </c>
      <c r="AZ137" s="176" t="s">
        <v>106</v>
      </c>
      <c r="BA137" s="176" t="s">
        <v>106</v>
      </c>
      <c r="BB137" s="176" t="s">
        <v>106</v>
      </c>
      <c r="BC137" s="175" t="s">
        <v>106</v>
      </c>
      <c r="BD137" s="175" t="s">
        <v>106</v>
      </c>
      <c r="BE137" s="176" t="s">
        <v>106</v>
      </c>
      <c r="BF137" s="176" t="s">
        <v>106</v>
      </c>
      <c r="BG137" s="176" t="s">
        <v>106</v>
      </c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155"/>
      <c r="DY137" s="155"/>
      <c r="DZ137" s="155"/>
      <c r="EA137" s="155"/>
      <c r="EB137" s="155"/>
      <c r="EC137" s="155"/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5"/>
      <c r="EN137" s="155"/>
      <c r="EO137" s="155"/>
      <c r="EP137" s="155"/>
      <c r="EQ137" s="155"/>
      <c r="ER137" s="155"/>
      <c r="ES137" s="155"/>
      <c r="ET137" s="155"/>
      <c r="EU137" s="155"/>
      <c r="EV137" s="155"/>
      <c r="EW137" s="155"/>
      <c r="EX137" s="155"/>
      <c r="EY137" s="155"/>
      <c r="EZ137" s="155"/>
      <c r="FA137" s="155"/>
      <c r="FB137" s="155"/>
      <c r="FC137" s="155"/>
      <c r="FD137" s="155"/>
      <c r="FE137" s="155"/>
      <c r="FF137" s="155"/>
      <c r="FG137" s="155"/>
      <c r="FH137" s="155"/>
      <c r="FI137" s="155"/>
      <c r="FJ137" s="155"/>
      <c r="FK137" s="155"/>
      <c r="FL137" s="155"/>
      <c r="FM137" s="155"/>
      <c r="FN137" s="155"/>
      <c r="FO137" s="155"/>
      <c r="FP137" s="155"/>
      <c r="FQ137" s="155"/>
      <c r="FR137" s="155"/>
      <c r="FS137" s="155"/>
      <c r="FT137" s="155"/>
      <c r="FU137" s="155"/>
      <c r="FV137" s="155"/>
      <c r="FW137" s="155"/>
      <c r="FX137" s="155"/>
      <c r="FY137" s="155"/>
      <c r="FZ137" s="155"/>
      <c r="GA137" s="155"/>
      <c r="GB137" s="155"/>
      <c r="GC137" s="155"/>
      <c r="GD137" s="155"/>
      <c r="GE137" s="155"/>
      <c r="GF137" s="155"/>
      <c r="GG137" s="155"/>
      <c r="GH137" s="155"/>
      <c r="GI137" s="155"/>
      <c r="GJ137" s="155"/>
      <c r="GK137" s="155"/>
      <c r="GL137" s="155"/>
      <c r="GM137" s="155"/>
      <c r="GN137" s="155"/>
      <c r="GO137" s="155"/>
      <c r="GP137" s="155"/>
      <c r="GQ137" s="155"/>
      <c r="GR137" s="155"/>
      <c r="GS137" s="155"/>
      <c r="GT137" s="155"/>
      <c r="GU137" s="155"/>
      <c r="GV137" s="155"/>
      <c r="GW137" s="155"/>
      <c r="GX137" s="155"/>
      <c r="GY137" s="155"/>
      <c r="GZ137" s="155"/>
      <c r="HA137" s="155"/>
      <c r="HB137" s="155"/>
      <c r="HC137" s="155"/>
      <c r="HD137" s="155"/>
      <c r="HE137" s="155"/>
      <c r="HF137" s="155"/>
      <c r="HG137" s="155"/>
      <c r="HH137" s="155"/>
      <c r="HI137" s="155"/>
      <c r="HJ137" s="155"/>
      <c r="HK137" s="155"/>
      <c r="HL137" s="155"/>
      <c r="HM137" s="155"/>
      <c r="HN137" s="155"/>
      <c r="HO137" s="155"/>
      <c r="HP137" s="155"/>
      <c r="HQ137" s="155"/>
      <c r="HR137" s="155"/>
      <c r="HS137" s="155"/>
      <c r="HT137" s="155"/>
      <c r="HU137" s="155"/>
      <c r="HV137" s="155"/>
      <c r="HW137" s="155"/>
      <c r="HX137" s="155"/>
      <c r="HY137" s="155"/>
      <c r="HZ137" s="155"/>
      <c r="IA137" s="155"/>
      <c r="IB137" s="155"/>
      <c r="IC137" s="155"/>
      <c r="ID137" s="155"/>
      <c r="IE137" s="155"/>
      <c r="IF137" s="155"/>
      <c r="IG137" s="155"/>
      <c r="IH137" s="155"/>
      <c r="II137" s="155"/>
      <c r="IJ137" s="155"/>
      <c r="IK137" s="155"/>
      <c r="IL137" s="155"/>
      <c r="IM137" s="155"/>
      <c r="IN137" s="155"/>
      <c r="IO137" s="155"/>
      <c r="IP137" s="155"/>
      <c r="IQ137" s="155"/>
      <c r="IR137" s="155"/>
      <c r="IS137" s="155"/>
      <c r="IT137" s="155"/>
      <c r="IU137" s="155"/>
      <c r="IV137" s="155"/>
    </row>
    <row r="138" spans="1:256" ht="12.75">
      <c r="A138" s="174">
        <v>10</v>
      </c>
      <c r="B138" s="175" t="s">
        <v>576</v>
      </c>
      <c r="C138" s="176" t="s">
        <v>552</v>
      </c>
      <c r="D138" s="179">
        <v>5</v>
      </c>
      <c r="E138" s="176" t="s">
        <v>130</v>
      </c>
      <c r="F138" s="176" t="s">
        <v>131</v>
      </c>
      <c r="G138" s="176" t="s">
        <v>166</v>
      </c>
      <c r="H138" s="176" t="s">
        <v>102</v>
      </c>
      <c r="I138" s="176" t="s">
        <v>103</v>
      </c>
      <c r="J138" s="176" t="s">
        <v>274</v>
      </c>
      <c r="K138" s="176" t="s">
        <v>134</v>
      </c>
      <c r="L138" s="174">
        <v>6191917</v>
      </c>
      <c r="M138" s="174">
        <v>1433</v>
      </c>
      <c r="N138" s="176" t="s">
        <v>106</v>
      </c>
      <c r="O138" s="176" t="s">
        <v>578</v>
      </c>
      <c r="P138" s="176" t="s">
        <v>106</v>
      </c>
      <c r="Q138" s="176" t="s">
        <v>106</v>
      </c>
      <c r="R138" s="176" t="s">
        <v>107</v>
      </c>
      <c r="S138" s="175" t="s">
        <v>555</v>
      </c>
      <c r="T138" s="175" t="s">
        <v>106</v>
      </c>
      <c r="U138" s="176" t="s">
        <v>106</v>
      </c>
      <c r="V138" s="178">
        <v>0</v>
      </c>
      <c r="W138" s="176" t="s">
        <v>106</v>
      </c>
      <c r="X138" s="174">
        <v>0</v>
      </c>
      <c r="Y138" s="176" t="s">
        <v>106</v>
      </c>
      <c r="Z138" s="176" t="s">
        <v>106</v>
      </c>
      <c r="AA138" s="176" t="s">
        <v>106</v>
      </c>
      <c r="AB138" s="176" t="s">
        <v>106</v>
      </c>
      <c r="AC138" s="176" t="s">
        <v>106</v>
      </c>
      <c r="AD138" s="179">
        <v>0</v>
      </c>
      <c r="AE138" s="176" t="s">
        <v>106</v>
      </c>
      <c r="AF138" s="176" t="s">
        <v>136</v>
      </c>
      <c r="AG138" s="176" t="s">
        <v>106</v>
      </c>
      <c r="AH138" s="176" t="s">
        <v>106</v>
      </c>
      <c r="AI138" s="179">
        <v>5</v>
      </c>
      <c r="AJ138" s="179">
        <v>5</v>
      </c>
      <c r="AK138" s="176" t="s">
        <v>108</v>
      </c>
      <c r="AL138" s="176" t="s">
        <v>106</v>
      </c>
      <c r="AM138" s="176" t="s">
        <v>106</v>
      </c>
      <c r="AN138" s="175" t="s">
        <v>106</v>
      </c>
      <c r="AO138" s="179"/>
      <c r="AP138" s="176" t="s">
        <v>121</v>
      </c>
      <c r="AQ138" s="176" t="s">
        <v>122</v>
      </c>
      <c r="AR138" s="176" t="s">
        <v>123</v>
      </c>
      <c r="AS138" s="176" t="s">
        <v>579</v>
      </c>
      <c r="AT138" s="176" t="s">
        <v>140</v>
      </c>
      <c r="AU138" s="175" t="s">
        <v>555</v>
      </c>
      <c r="AV138" s="176" t="s">
        <v>596</v>
      </c>
      <c r="AW138" s="176" t="s">
        <v>142</v>
      </c>
      <c r="AX138" s="176" t="s">
        <v>106</v>
      </c>
      <c r="AY138" s="176" t="s">
        <v>106</v>
      </c>
      <c r="AZ138" s="176" t="s">
        <v>106</v>
      </c>
      <c r="BA138" s="176" t="s">
        <v>106</v>
      </c>
      <c r="BB138" s="176" t="s">
        <v>106</v>
      </c>
      <c r="BC138" s="175" t="s">
        <v>106</v>
      </c>
      <c r="BD138" s="175" t="s">
        <v>106</v>
      </c>
      <c r="BE138" s="176" t="s">
        <v>106</v>
      </c>
      <c r="BF138" s="176" t="s">
        <v>106</v>
      </c>
      <c r="BG138" s="176" t="s">
        <v>106</v>
      </c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5"/>
      <c r="DD138" s="155"/>
      <c r="DE138" s="155"/>
      <c r="DF138" s="155"/>
      <c r="DG138" s="155"/>
      <c r="DH138" s="155"/>
      <c r="DI138" s="155"/>
      <c r="DJ138" s="155"/>
      <c r="DK138" s="155"/>
      <c r="DL138" s="155"/>
      <c r="DM138" s="155"/>
      <c r="DN138" s="155"/>
      <c r="DO138" s="155"/>
      <c r="DP138" s="155"/>
      <c r="DQ138" s="155"/>
      <c r="DR138" s="155"/>
      <c r="DS138" s="155"/>
      <c r="DT138" s="155"/>
      <c r="DU138" s="155"/>
      <c r="DV138" s="155"/>
      <c r="DW138" s="155"/>
      <c r="DX138" s="155"/>
      <c r="DY138" s="155"/>
      <c r="DZ138" s="155"/>
      <c r="EA138" s="155"/>
      <c r="EB138" s="155"/>
      <c r="EC138" s="155"/>
      <c r="ED138" s="155"/>
      <c r="EE138" s="155"/>
      <c r="EF138" s="155"/>
      <c r="EG138" s="155"/>
      <c r="EH138" s="155"/>
      <c r="EI138" s="155"/>
      <c r="EJ138" s="155"/>
      <c r="EK138" s="155"/>
      <c r="EL138" s="155"/>
      <c r="EM138" s="155"/>
      <c r="EN138" s="155"/>
      <c r="EO138" s="155"/>
      <c r="EP138" s="155"/>
      <c r="EQ138" s="155"/>
      <c r="ER138" s="155"/>
      <c r="ES138" s="155"/>
      <c r="ET138" s="155"/>
      <c r="EU138" s="155"/>
      <c r="EV138" s="155"/>
      <c r="EW138" s="155"/>
      <c r="EX138" s="155"/>
      <c r="EY138" s="155"/>
      <c r="EZ138" s="155"/>
      <c r="FA138" s="155"/>
      <c r="FB138" s="155"/>
      <c r="FC138" s="155"/>
      <c r="FD138" s="155"/>
      <c r="FE138" s="155"/>
      <c r="FF138" s="155"/>
      <c r="FG138" s="155"/>
      <c r="FH138" s="155"/>
      <c r="FI138" s="155"/>
      <c r="FJ138" s="155"/>
      <c r="FK138" s="155"/>
      <c r="FL138" s="155"/>
      <c r="FM138" s="155"/>
      <c r="FN138" s="155"/>
      <c r="FO138" s="155"/>
      <c r="FP138" s="155"/>
      <c r="FQ138" s="155"/>
      <c r="FR138" s="155"/>
      <c r="FS138" s="155"/>
      <c r="FT138" s="155"/>
      <c r="FU138" s="155"/>
      <c r="FV138" s="155"/>
      <c r="FW138" s="155"/>
      <c r="FX138" s="155"/>
      <c r="FY138" s="155"/>
      <c r="FZ138" s="155"/>
      <c r="GA138" s="155"/>
      <c r="GB138" s="155"/>
      <c r="GC138" s="155"/>
      <c r="GD138" s="155"/>
      <c r="GE138" s="155"/>
      <c r="GF138" s="155"/>
      <c r="GG138" s="155"/>
      <c r="GH138" s="155"/>
      <c r="GI138" s="155"/>
      <c r="GJ138" s="155"/>
      <c r="GK138" s="155"/>
      <c r="GL138" s="155"/>
      <c r="GM138" s="155"/>
      <c r="GN138" s="155"/>
      <c r="GO138" s="155"/>
      <c r="GP138" s="155"/>
      <c r="GQ138" s="155"/>
      <c r="GR138" s="155"/>
      <c r="GS138" s="155"/>
      <c r="GT138" s="155"/>
      <c r="GU138" s="155"/>
      <c r="GV138" s="155"/>
      <c r="GW138" s="155"/>
      <c r="GX138" s="155"/>
      <c r="GY138" s="155"/>
      <c r="GZ138" s="155"/>
      <c r="HA138" s="155"/>
      <c r="HB138" s="155"/>
      <c r="HC138" s="155"/>
      <c r="HD138" s="155"/>
      <c r="HE138" s="155"/>
      <c r="HF138" s="155"/>
      <c r="HG138" s="155"/>
      <c r="HH138" s="155"/>
      <c r="HI138" s="155"/>
      <c r="HJ138" s="155"/>
      <c r="HK138" s="155"/>
      <c r="HL138" s="155"/>
      <c r="HM138" s="155"/>
      <c r="HN138" s="155"/>
      <c r="HO138" s="155"/>
      <c r="HP138" s="155"/>
      <c r="HQ138" s="155"/>
      <c r="HR138" s="155"/>
      <c r="HS138" s="155"/>
      <c r="HT138" s="155"/>
      <c r="HU138" s="155"/>
      <c r="HV138" s="155"/>
      <c r="HW138" s="155"/>
      <c r="HX138" s="155"/>
      <c r="HY138" s="155"/>
      <c r="HZ138" s="155"/>
      <c r="IA138" s="155"/>
      <c r="IB138" s="155"/>
      <c r="IC138" s="155"/>
      <c r="ID138" s="155"/>
      <c r="IE138" s="155"/>
      <c r="IF138" s="155"/>
      <c r="IG138" s="155"/>
      <c r="IH138" s="155"/>
      <c r="II138" s="155"/>
      <c r="IJ138" s="155"/>
      <c r="IK138" s="155"/>
      <c r="IL138" s="155"/>
      <c r="IM138" s="155"/>
      <c r="IN138" s="155"/>
      <c r="IO138" s="155"/>
      <c r="IP138" s="155"/>
      <c r="IQ138" s="155"/>
      <c r="IR138" s="155"/>
      <c r="IS138" s="155"/>
      <c r="IT138" s="155"/>
      <c r="IU138" s="155"/>
      <c r="IV138" s="155"/>
    </row>
    <row r="139" spans="1:256" ht="12.75">
      <c r="A139" s="174">
        <v>10</v>
      </c>
      <c r="B139" s="175" t="s">
        <v>576</v>
      </c>
      <c r="C139" s="176" t="s">
        <v>552</v>
      </c>
      <c r="D139" s="179">
        <v>0.5</v>
      </c>
      <c r="E139" s="176" t="s">
        <v>130</v>
      </c>
      <c r="F139" s="176" t="s">
        <v>131</v>
      </c>
      <c r="G139" s="176" t="s">
        <v>166</v>
      </c>
      <c r="H139" s="176" t="s">
        <v>102</v>
      </c>
      <c r="I139" s="176" t="s">
        <v>103</v>
      </c>
      <c r="J139" s="176" t="s">
        <v>274</v>
      </c>
      <c r="K139" s="176" t="s">
        <v>134</v>
      </c>
      <c r="L139" s="174">
        <v>6191917</v>
      </c>
      <c r="M139" s="174">
        <v>1435</v>
      </c>
      <c r="N139" s="176" t="s">
        <v>106</v>
      </c>
      <c r="O139" s="176" t="s">
        <v>578</v>
      </c>
      <c r="P139" s="176" t="s">
        <v>106</v>
      </c>
      <c r="Q139" s="176" t="s">
        <v>106</v>
      </c>
      <c r="R139" s="176" t="s">
        <v>107</v>
      </c>
      <c r="S139" s="175" t="s">
        <v>555</v>
      </c>
      <c r="T139" s="175" t="s">
        <v>106</v>
      </c>
      <c r="U139" s="176" t="s">
        <v>106</v>
      </c>
      <c r="V139" s="178">
        <v>0</v>
      </c>
      <c r="W139" s="176" t="s">
        <v>106</v>
      </c>
      <c r="X139" s="174">
        <v>0</v>
      </c>
      <c r="Y139" s="176" t="s">
        <v>106</v>
      </c>
      <c r="Z139" s="176" t="s">
        <v>106</v>
      </c>
      <c r="AA139" s="176" t="s">
        <v>106</v>
      </c>
      <c r="AB139" s="176" t="s">
        <v>106</v>
      </c>
      <c r="AC139" s="176" t="s">
        <v>106</v>
      </c>
      <c r="AD139" s="179">
        <v>0</v>
      </c>
      <c r="AE139" s="176" t="s">
        <v>106</v>
      </c>
      <c r="AF139" s="176" t="s">
        <v>136</v>
      </c>
      <c r="AG139" s="176" t="s">
        <v>106</v>
      </c>
      <c r="AH139" s="176" t="s">
        <v>106</v>
      </c>
      <c r="AI139" s="179">
        <v>0.5</v>
      </c>
      <c r="AJ139" s="179">
        <v>0.5</v>
      </c>
      <c r="AK139" s="176" t="s">
        <v>108</v>
      </c>
      <c r="AL139" s="176" t="s">
        <v>106</v>
      </c>
      <c r="AM139" s="176" t="s">
        <v>106</v>
      </c>
      <c r="AN139" s="175" t="s">
        <v>106</v>
      </c>
      <c r="AO139" s="179"/>
      <c r="AP139" s="176" t="s">
        <v>121</v>
      </c>
      <c r="AQ139" s="176" t="s">
        <v>122</v>
      </c>
      <c r="AR139" s="176" t="s">
        <v>123</v>
      </c>
      <c r="AS139" s="176" t="s">
        <v>579</v>
      </c>
      <c r="AT139" s="176" t="s">
        <v>140</v>
      </c>
      <c r="AU139" s="175" t="s">
        <v>555</v>
      </c>
      <c r="AV139" s="176" t="s">
        <v>598</v>
      </c>
      <c r="AW139" s="176" t="s">
        <v>142</v>
      </c>
      <c r="AX139" s="176" t="s">
        <v>106</v>
      </c>
      <c r="AY139" s="176" t="s">
        <v>106</v>
      </c>
      <c r="AZ139" s="176" t="s">
        <v>106</v>
      </c>
      <c r="BA139" s="176" t="s">
        <v>106</v>
      </c>
      <c r="BB139" s="176" t="s">
        <v>106</v>
      </c>
      <c r="BC139" s="175" t="s">
        <v>106</v>
      </c>
      <c r="BD139" s="175" t="s">
        <v>106</v>
      </c>
      <c r="BE139" s="176" t="s">
        <v>106</v>
      </c>
      <c r="BF139" s="176" t="s">
        <v>106</v>
      </c>
      <c r="BG139" s="176" t="s">
        <v>106</v>
      </c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5"/>
      <c r="CZ139" s="155"/>
      <c r="DA139" s="155"/>
      <c r="DB139" s="155"/>
      <c r="DC139" s="155"/>
      <c r="DD139" s="155"/>
      <c r="DE139" s="155"/>
      <c r="DF139" s="155"/>
      <c r="DG139" s="155"/>
      <c r="DH139" s="155"/>
      <c r="DI139" s="155"/>
      <c r="DJ139" s="155"/>
      <c r="DK139" s="155"/>
      <c r="DL139" s="155"/>
      <c r="DM139" s="155"/>
      <c r="DN139" s="155"/>
      <c r="DO139" s="155"/>
      <c r="DP139" s="155"/>
      <c r="DQ139" s="155"/>
      <c r="DR139" s="155"/>
      <c r="DS139" s="155"/>
      <c r="DT139" s="155"/>
      <c r="DU139" s="155"/>
      <c r="DV139" s="155"/>
      <c r="DW139" s="155"/>
      <c r="DX139" s="155"/>
      <c r="DY139" s="155"/>
      <c r="DZ139" s="155"/>
      <c r="EA139" s="155"/>
      <c r="EB139" s="155"/>
      <c r="EC139" s="155"/>
      <c r="ED139" s="155"/>
      <c r="EE139" s="155"/>
      <c r="EF139" s="155"/>
      <c r="EG139" s="155"/>
      <c r="EH139" s="155"/>
      <c r="EI139" s="155"/>
      <c r="EJ139" s="155"/>
      <c r="EK139" s="155"/>
      <c r="EL139" s="155"/>
      <c r="EM139" s="155"/>
      <c r="EN139" s="155"/>
      <c r="EO139" s="155"/>
      <c r="EP139" s="155"/>
      <c r="EQ139" s="155"/>
      <c r="ER139" s="155"/>
      <c r="ES139" s="155"/>
      <c r="ET139" s="155"/>
      <c r="EU139" s="155"/>
      <c r="EV139" s="155"/>
      <c r="EW139" s="155"/>
      <c r="EX139" s="155"/>
      <c r="EY139" s="155"/>
      <c r="EZ139" s="155"/>
      <c r="FA139" s="155"/>
      <c r="FB139" s="155"/>
      <c r="FC139" s="155"/>
      <c r="FD139" s="155"/>
      <c r="FE139" s="155"/>
      <c r="FF139" s="155"/>
      <c r="FG139" s="155"/>
      <c r="FH139" s="155"/>
      <c r="FI139" s="155"/>
      <c r="FJ139" s="155"/>
      <c r="FK139" s="155"/>
      <c r="FL139" s="155"/>
      <c r="FM139" s="155"/>
      <c r="FN139" s="155"/>
      <c r="FO139" s="155"/>
      <c r="FP139" s="155"/>
      <c r="FQ139" s="155"/>
      <c r="FR139" s="155"/>
      <c r="FS139" s="155"/>
      <c r="FT139" s="155"/>
      <c r="FU139" s="155"/>
      <c r="FV139" s="155"/>
      <c r="FW139" s="155"/>
      <c r="FX139" s="155"/>
      <c r="FY139" s="155"/>
      <c r="FZ139" s="155"/>
      <c r="GA139" s="155"/>
      <c r="GB139" s="155"/>
      <c r="GC139" s="155"/>
      <c r="GD139" s="155"/>
      <c r="GE139" s="155"/>
      <c r="GF139" s="155"/>
      <c r="GG139" s="155"/>
      <c r="GH139" s="155"/>
      <c r="GI139" s="155"/>
      <c r="GJ139" s="155"/>
      <c r="GK139" s="155"/>
      <c r="GL139" s="155"/>
      <c r="GM139" s="155"/>
      <c r="GN139" s="155"/>
      <c r="GO139" s="155"/>
      <c r="GP139" s="155"/>
      <c r="GQ139" s="155"/>
      <c r="GR139" s="155"/>
      <c r="GS139" s="155"/>
      <c r="GT139" s="155"/>
      <c r="GU139" s="155"/>
      <c r="GV139" s="155"/>
      <c r="GW139" s="155"/>
      <c r="GX139" s="155"/>
      <c r="GY139" s="155"/>
      <c r="GZ139" s="155"/>
      <c r="HA139" s="155"/>
      <c r="HB139" s="155"/>
      <c r="HC139" s="155"/>
      <c r="HD139" s="155"/>
      <c r="HE139" s="155"/>
      <c r="HF139" s="155"/>
      <c r="HG139" s="155"/>
      <c r="HH139" s="155"/>
      <c r="HI139" s="155"/>
      <c r="HJ139" s="155"/>
      <c r="HK139" s="155"/>
      <c r="HL139" s="155"/>
      <c r="HM139" s="155"/>
      <c r="HN139" s="155"/>
      <c r="HO139" s="155"/>
      <c r="HP139" s="155"/>
      <c r="HQ139" s="155"/>
      <c r="HR139" s="155"/>
      <c r="HS139" s="155"/>
      <c r="HT139" s="155"/>
      <c r="HU139" s="155"/>
      <c r="HV139" s="155"/>
      <c r="HW139" s="155"/>
      <c r="HX139" s="155"/>
      <c r="HY139" s="155"/>
      <c r="HZ139" s="155"/>
      <c r="IA139" s="155"/>
      <c r="IB139" s="155"/>
      <c r="IC139" s="155"/>
      <c r="ID139" s="155"/>
      <c r="IE139" s="155"/>
      <c r="IF139" s="155"/>
      <c r="IG139" s="155"/>
      <c r="IH139" s="155"/>
      <c r="II139" s="155"/>
      <c r="IJ139" s="155"/>
      <c r="IK139" s="155"/>
      <c r="IL139" s="155"/>
      <c r="IM139" s="155"/>
      <c r="IN139" s="155"/>
      <c r="IO139" s="155"/>
      <c r="IP139" s="155"/>
      <c r="IQ139" s="155"/>
      <c r="IR139" s="155"/>
      <c r="IS139" s="155"/>
      <c r="IT139" s="155"/>
      <c r="IU139" s="155"/>
      <c r="IV139" s="155"/>
    </row>
    <row r="140" spans="1:256" ht="12.75">
      <c r="A140" s="174">
        <v>10</v>
      </c>
      <c r="B140" s="175" t="s">
        <v>576</v>
      </c>
      <c r="C140" s="176" t="s">
        <v>552</v>
      </c>
      <c r="D140" s="179">
        <v>0.5</v>
      </c>
      <c r="E140" s="176" t="s">
        <v>130</v>
      </c>
      <c r="F140" s="176" t="s">
        <v>131</v>
      </c>
      <c r="G140" s="176" t="s">
        <v>166</v>
      </c>
      <c r="H140" s="176" t="s">
        <v>102</v>
      </c>
      <c r="I140" s="176" t="s">
        <v>103</v>
      </c>
      <c r="J140" s="176" t="s">
        <v>274</v>
      </c>
      <c r="K140" s="176" t="s">
        <v>134</v>
      </c>
      <c r="L140" s="174">
        <v>6191917</v>
      </c>
      <c r="M140" s="174">
        <v>1436</v>
      </c>
      <c r="N140" s="176" t="s">
        <v>106</v>
      </c>
      <c r="O140" s="176" t="s">
        <v>578</v>
      </c>
      <c r="P140" s="176" t="s">
        <v>106</v>
      </c>
      <c r="Q140" s="176" t="s">
        <v>106</v>
      </c>
      <c r="R140" s="176" t="s">
        <v>107</v>
      </c>
      <c r="S140" s="175" t="s">
        <v>555</v>
      </c>
      <c r="T140" s="175" t="s">
        <v>106</v>
      </c>
      <c r="U140" s="176" t="s">
        <v>106</v>
      </c>
      <c r="V140" s="178">
        <v>0</v>
      </c>
      <c r="W140" s="176" t="s">
        <v>106</v>
      </c>
      <c r="X140" s="174">
        <v>0</v>
      </c>
      <c r="Y140" s="176" t="s">
        <v>106</v>
      </c>
      <c r="Z140" s="176" t="s">
        <v>106</v>
      </c>
      <c r="AA140" s="176" t="s">
        <v>106</v>
      </c>
      <c r="AB140" s="176" t="s">
        <v>106</v>
      </c>
      <c r="AC140" s="176" t="s">
        <v>106</v>
      </c>
      <c r="AD140" s="179">
        <v>0</v>
      </c>
      <c r="AE140" s="176" t="s">
        <v>106</v>
      </c>
      <c r="AF140" s="176" t="s">
        <v>136</v>
      </c>
      <c r="AG140" s="176" t="s">
        <v>106</v>
      </c>
      <c r="AH140" s="176" t="s">
        <v>106</v>
      </c>
      <c r="AI140" s="179">
        <v>0.5</v>
      </c>
      <c r="AJ140" s="179">
        <v>0.5</v>
      </c>
      <c r="AK140" s="176" t="s">
        <v>108</v>
      </c>
      <c r="AL140" s="176" t="s">
        <v>106</v>
      </c>
      <c r="AM140" s="176" t="s">
        <v>106</v>
      </c>
      <c r="AN140" s="175" t="s">
        <v>106</v>
      </c>
      <c r="AO140" s="179"/>
      <c r="AP140" s="176" t="s">
        <v>121</v>
      </c>
      <c r="AQ140" s="176" t="s">
        <v>122</v>
      </c>
      <c r="AR140" s="176" t="s">
        <v>123</v>
      </c>
      <c r="AS140" s="176" t="s">
        <v>579</v>
      </c>
      <c r="AT140" s="176" t="s">
        <v>140</v>
      </c>
      <c r="AU140" s="175" t="s">
        <v>555</v>
      </c>
      <c r="AV140" s="176" t="s">
        <v>599</v>
      </c>
      <c r="AW140" s="176" t="s">
        <v>142</v>
      </c>
      <c r="AX140" s="176" t="s">
        <v>106</v>
      </c>
      <c r="AY140" s="176" t="s">
        <v>106</v>
      </c>
      <c r="AZ140" s="176" t="s">
        <v>106</v>
      </c>
      <c r="BA140" s="176" t="s">
        <v>106</v>
      </c>
      <c r="BB140" s="176" t="s">
        <v>106</v>
      </c>
      <c r="BC140" s="175" t="s">
        <v>106</v>
      </c>
      <c r="BD140" s="175" t="s">
        <v>106</v>
      </c>
      <c r="BE140" s="176" t="s">
        <v>106</v>
      </c>
      <c r="BF140" s="176" t="s">
        <v>106</v>
      </c>
      <c r="BG140" s="176" t="s">
        <v>106</v>
      </c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  <c r="CW140" s="155"/>
      <c r="CX140" s="155"/>
      <c r="CY140" s="155"/>
      <c r="CZ140" s="155"/>
      <c r="DA140" s="155"/>
      <c r="DB140" s="155"/>
      <c r="DC140" s="155"/>
      <c r="DD140" s="155"/>
      <c r="DE140" s="155"/>
      <c r="DF140" s="155"/>
      <c r="DG140" s="155"/>
      <c r="DH140" s="155"/>
      <c r="DI140" s="155"/>
      <c r="DJ140" s="155"/>
      <c r="DK140" s="155"/>
      <c r="DL140" s="155"/>
      <c r="DM140" s="155"/>
      <c r="DN140" s="155"/>
      <c r="DO140" s="155"/>
      <c r="DP140" s="155"/>
      <c r="DQ140" s="155"/>
      <c r="DR140" s="155"/>
      <c r="DS140" s="155"/>
      <c r="DT140" s="155"/>
      <c r="DU140" s="155"/>
      <c r="DV140" s="155"/>
      <c r="DW140" s="155"/>
      <c r="DX140" s="155"/>
      <c r="DY140" s="155"/>
      <c r="DZ140" s="155"/>
      <c r="EA140" s="155"/>
      <c r="EB140" s="155"/>
      <c r="EC140" s="155"/>
      <c r="ED140" s="155"/>
      <c r="EE140" s="155"/>
      <c r="EF140" s="155"/>
      <c r="EG140" s="155"/>
      <c r="EH140" s="155"/>
      <c r="EI140" s="155"/>
      <c r="EJ140" s="155"/>
      <c r="EK140" s="155"/>
      <c r="EL140" s="155"/>
      <c r="EM140" s="155"/>
      <c r="EN140" s="155"/>
      <c r="EO140" s="155"/>
      <c r="EP140" s="155"/>
      <c r="EQ140" s="155"/>
      <c r="ER140" s="155"/>
      <c r="ES140" s="155"/>
      <c r="ET140" s="155"/>
      <c r="EU140" s="155"/>
      <c r="EV140" s="155"/>
      <c r="EW140" s="155"/>
      <c r="EX140" s="155"/>
      <c r="EY140" s="155"/>
      <c r="EZ140" s="155"/>
      <c r="FA140" s="155"/>
      <c r="FB140" s="155"/>
      <c r="FC140" s="155"/>
      <c r="FD140" s="155"/>
      <c r="FE140" s="155"/>
      <c r="FF140" s="155"/>
      <c r="FG140" s="155"/>
      <c r="FH140" s="155"/>
      <c r="FI140" s="155"/>
      <c r="FJ140" s="155"/>
      <c r="FK140" s="155"/>
      <c r="FL140" s="155"/>
      <c r="FM140" s="155"/>
      <c r="FN140" s="155"/>
      <c r="FO140" s="155"/>
      <c r="FP140" s="155"/>
      <c r="FQ140" s="155"/>
      <c r="FR140" s="155"/>
      <c r="FS140" s="155"/>
      <c r="FT140" s="155"/>
      <c r="FU140" s="155"/>
      <c r="FV140" s="155"/>
      <c r="FW140" s="155"/>
      <c r="FX140" s="155"/>
      <c r="FY140" s="155"/>
      <c r="FZ140" s="155"/>
      <c r="GA140" s="155"/>
      <c r="GB140" s="155"/>
      <c r="GC140" s="155"/>
      <c r="GD140" s="155"/>
      <c r="GE140" s="155"/>
      <c r="GF140" s="155"/>
      <c r="GG140" s="155"/>
      <c r="GH140" s="155"/>
      <c r="GI140" s="155"/>
      <c r="GJ140" s="155"/>
      <c r="GK140" s="155"/>
      <c r="GL140" s="155"/>
      <c r="GM140" s="155"/>
      <c r="GN140" s="155"/>
      <c r="GO140" s="155"/>
      <c r="GP140" s="155"/>
      <c r="GQ140" s="155"/>
      <c r="GR140" s="155"/>
      <c r="GS140" s="155"/>
      <c r="GT140" s="155"/>
      <c r="GU140" s="155"/>
      <c r="GV140" s="155"/>
      <c r="GW140" s="155"/>
      <c r="GX140" s="155"/>
      <c r="GY140" s="155"/>
      <c r="GZ140" s="155"/>
      <c r="HA140" s="155"/>
      <c r="HB140" s="155"/>
      <c r="HC140" s="155"/>
      <c r="HD140" s="155"/>
      <c r="HE140" s="155"/>
      <c r="HF140" s="155"/>
      <c r="HG140" s="155"/>
      <c r="HH140" s="155"/>
      <c r="HI140" s="155"/>
      <c r="HJ140" s="155"/>
      <c r="HK140" s="155"/>
      <c r="HL140" s="155"/>
      <c r="HM140" s="155"/>
      <c r="HN140" s="155"/>
      <c r="HO140" s="155"/>
      <c r="HP140" s="155"/>
      <c r="HQ140" s="155"/>
      <c r="HR140" s="155"/>
      <c r="HS140" s="155"/>
      <c r="HT140" s="155"/>
      <c r="HU140" s="155"/>
      <c r="HV140" s="155"/>
      <c r="HW140" s="155"/>
      <c r="HX140" s="155"/>
      <c r="HY140" s="155"/>
      <c r="HZ140" s="155"/>
      <c r="IA140" s="155"/>
      <c r="IB140" s="155"/>
      <c r="IC140" s="155"/>
      <c r="ID140" s="155"/>
      <c r="IE140" s="155"/>
      <c r="IF140" s="155"/>
      <c r="IG140" s="155"/>
      <c r="IH140" s="155"/>
      <c r="II140" s="155"/>
      <c r="IJ140" s="155"/>
      <c r="IK140" s="155"/>
      <c r="IL140" s="155"/>
      <c r="IM140" s="155"/>
      <c r="IN140" s="155"/>
      <c r="IO140" s="155"/>
      <c r="IP140" s="155"/>
      <c r="IQ140" s="155"/>
      <c r="IR140" s="155"/>
      <c r="IS140" s="155"/>
      <c r="IT140" s="155"/>
      <c r="IU140" s="155"/>
      <c r="IV140" s="155"/>
    </row>
    <row r="141" spans="1:256" ht="12.75">
      <c r="A141" s="174">
        <v>10</v>
      </c>
      <c r="B141" s="175" t="s">
        <v>576</v>
      </c>
      <c r="C141" s="176" t="s">
        <v>552</v>
      </c>
      <c r="D141" s="179">
        <v>0.5</v>
      </c>
      <c r="E141" s="176" t="s">
        <v>130</v>
      </c>
      <c r="F141" s="176" t="s">
        <v>131</v>
      </c>
      <c r="G141" s="176" t="s">
        <v>166</v>
      </c>
      <c r="H141" s="176" t="s">
        <v>102</v>
      </c>
      <c r="I141" s="176" t="s">
        <v>103</v>
      </c>
      <c r="J141" s="176" t="s">
        <v>274</v>
      </c>
      <c r="K141" s="176" t="s">
        <v>134</v>
      </c>
      <c r="L141" s="174">
        <v>6191917</v>
      </c>
      <c r="M141" s="174">
        <v>1437</v>
      </c>
      <c r="N141" s="176" t="s">
        <v>106</v>
      </c>
      <c r="O141" s="176" t="s">
        <v>578</v>
      </c>
      <c r="P141" s="176" t="s">
        <v>106</v>
      </c>
      <c r="Q141" s="176" t="s">
        <v>106</v>
      </c>
      <c r="R141" s="176" t="s">
        <v>107</v>
      </c>
      <c r="S141" s="175" t="s">
        <v>555</v>
      </c>
      <c r="T141" s="175" t="s">
        <v>106</v>
      </c>
      <c r="U141" s="176" t="s">
        <v>106</v>
      </c>
      <c r="V141" s="178">
        <v>0</v>
      </c>
      <c r="W141" s="176" t="s">
        <v>106</v>
      </c>
      <c r="X141" s="174">
        <v>0</v>
      </c>
      <c r="Y141" s="176" t="s">
        <v>106</v>
      </c>
      <c r="Z141" s="176" t="s">
        <v>106</v>
      </c>
      <c r="AA141" s="176" t="s">
        <v>106</v>
      </c>
      <c r="AB141" s="176" t="s">
        <v>106</v>
      </c>
      <c r="AC141" s="176" t="s">
        <v>106</v>
      </c>
      <c r="AD141" s="179">
        <v>0</v>
      </c>
      <c r="AE141" s="176" t="s">
        <v>106</v>
      </c>
      <c r="AF141" s="176" t="s">
        <v>136</v>
      </c>
      <c r="AG141" s="176" t="s">
        <v>106</v>
      </c>
      <c r="AH141" s="176" t="s">
        <v>106</v>
      </c>
      <c r="AI141" s="179">
        <v>0.5</v>
      </c>
      <c r="AJ141" s="179">
        <v>0.5</v>
      </c>
      <c r="AK141" s="176" t="s">
        <v>108</v>
      </c>
      <c r="AL141" s="176" t="s">
        <v>106</v>
      </c>
      <c r="AM141" s="176" t="s">
        <v>106</v>
      </c>
      <c r="AN141" s="175" t="s">
        <v>106</v>
      </c>
      <c r="AO141" s="179"/>
      <c r="AP141" s="176" t="s">
        <v>121</v>
      </c>
      <c r="AQ141" s="176" t="s">
        <v>122</v>
      </c>
      <c r="AR141" s="176" t="s">
        <v>123</v>
      </c>
      <c r="AS141" s="176" t="s">
        <v>579</v>
      </c>
      <c r="AT141" s="176" t="s">
        <v>140</v>
      </c>
      <c r="AU141" s="175" t="s">
        <v>555</v>
      </c>
      <c r="AV141" s="176" t="s">
        <v>600</v>
      </c>
      <c r="AW141" s="176" t="s">
        <v>142</v>
      </c>
      <c r="AX141" s="176" t="s">
        <v>106</v>
      </c>
      <c r="AY141" s="176" t="s">
        <v>106</v>
      </c>
      <c r="AZ141" s="176" t="s">
        <v>106</v>
      </c>
      <c r="BA141" s="176" t="s">
        <v>106</v>
      </c>
      <c r="BB141" s="176" t="s">
        <v>106</v>
      </c>
      <c r="BC141" s="175" t="s">
        <v>106</v>
      </c>
      <c r="BD141" s="175" t="s">
        <v>106</v>
      </c>
      <c r="BE141" s="176" t="s">
        <v>106</v>
      </c>
      <c r="BF141" s="176" t="s">
        <v>106</v>
      </c>
      <c r="BG141" s="176" t="s">
        <v>106</v>
      </c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5"/>
      <c r="DY141" s="155"/>
      <c r="DZ141" s="155"/>
      <c r="EA141" s="155"/>
      <c r="EB141" s="155"/>
      <c r="EC141" s="155"/>
      <c r="ED141" s="155"/>
      <c r="EE141" s="155"/>
      <c r="EF141" s="155"/>
      <c r="EG141" s="155"/>
      <c r="EH141" s="155"/>
      <c r="EI141" s="155"/>
      <c r="EJ141" s="155"/>
      <c r="EK141" s="155"/>
      <c r="EL141" s="155"/>
      <c r="EM141" s="155"/>
      <c r="EN141" s="155"/>
      <c r="EO141" s="155"/>
      <c r="EP141" s="155"/>
      <c r="EQ141" s="155"/>
      <c r="ER141" s="155"/>
      <c r="ES141" s="155"/>
      <c r="ET141" s="155"/>
      <c r="EU141" s="155"/>
      <c r="EV141" s="155"/>
      <c r="EW141" s="155"/>
      <c r="EX141" s="155"/>
      <c r="EY141" s="155"/>
      <c r="EZ141" s="155"/>
      <c r="FA141" s="155"/>
      <c r="FB141" s="155"/>
      <c r="FC141" s="155"/>
      <c r="FD141" s="155"/>
      <c r="FE141" s="155"/>
      <c r="FF141" s="155"/>
      <c r="FG141" s="155"/>
      <c r="FH141" s="155"/>
      <c r="FI141" s="155"/>
      <c r="FJ141" s="155"/>
      <c r="FK141" s="155"/>
      <c r="FL141" s="155"/>
      <c r="FM141" s="155"/>
      <c r="FN141" s="155"/>
      <c r="FO141" s="155"/>
      <c r="FP141" s="155"/>
      <c r="FQ141" s="155"/>
      <c r="FR141" s="155"/>
      <c r="FS141" s="155"/>
      <c r="FT141" s="155"/>
      <c r="FU141" s="155"/>
      <c r="FV141" s="155"/>
      <c r="FW141" s="155"/>
      <c r="FX141" s="155"/>
      <c r="FY141" s="155"/>
      <c r="FZ141" s="155"/>
      <c r="GA141" s="155"/>
      <c r="GB141" s="155"/>
      <c r="GC141" s="155"/>
      <c r="GD141" s="155"/>
      <c r="GE141" s="155"/>
      <c r="GF141" s="155"/>
      <c r="GG141" s="155"/>
      <c r="GH141" s="155"/>
      <c r="GI141" s="155"/>
      <c r="GJ141" s="155"/>
      <c r="GK141" s="155"/>
      <c r="GL141" s="155"/>
      <c r="GM141" s="155"/>
      <c r="GN141" s="155"/>
      <c r="GO141" s="155"/>
      <c r="GP141" s="155"/>
      <c r="GQ141" s="155"/>
      <c r="GR141" s="155"/>
      <c r="GS141" s="155"/>
      <c r="GT141" s="155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  <c r="HF141" s="155"/>
      <c r="HG141" s="155"/>
      <c r="HH141" s="155"/>
      <c r="HI141" s="155"/>
      <c r="HJ141" s="155"/>
      <c r="HK141" s="155"/>
      <c r="HL141" s="155"/>
      <c r="HM141" s="155"/>
      <c r="HN141" s="155"/>
      <c r="HO141" s="155"/>
      <c r="HP141" s="155"/>
      <c r="HQ141" s="155"/>
      <c r="HR141" s="155"/>
      <c r="HS141" s="155"/>
      <c r="HT141" s="155"/>
      <c r="HU141" s="155"/>
      <c r="HV141" s="155"/>
      <c r="HW141" s="155"/>
      <c r="HX141" s="155"/>
      <c r="HY141" s="155"/>
      <c r="HZ141" s="155"/>
      <c r="IA141" s="155"/>
      <c r="IB141" s="155"/>
      <c r="IC141" s="155"/>
      <c r="ID141" s="155"/>
      <c r="IE141" s="155"/>
      <c r="IF141" s="155"/>
      <c r="IG141" s="155"/>
      <c r="IH141" s="155"/>
      <c r="II141" s="155"/>
      <c r="IJ141" s="155"/>
      <c r="IK141" s="155"/>
      <c r="IL141" s="155"/>
      <c r="IM141" s="155"/>
      <c r="IN141" s="155"/>
      <c r="IO141" s="155"/>
      <c r="IP141" s="155"/>
      <c r="IQ141" s="155"/>
      <c r="IR141" s="155"/>
      <c r="IS141" s="155"/>
      <c r="IT141" s="155"/>
      <c r="IU141" s="155"/>
      <c r="IV141" s="155"/>
    </row>
    <row r="142" spans="1:256" ht="12.75">
      <c r="A142" s="174">
        <v>10</v>
      </c>
      <c r="B142" s="175" t="s">
        <v>576</v>
      </c>
      <c r="C142" s="176" t="s">
        <v>552</v>
      </c>
      <c r="D142" s="179">
        <v>0.5</v>
      </c>
      <c r="E142" s="176" t="s">
        <v>130</v>
      </c>
      <c r="F142" s="176" t="s">
        <v>131</v>
      </c>
      <c r="G142" s="176" t="s">
        <v>166</v>
      </c>
      <c r="H142" s="176" t="s">
        <v>102</v>
      </c>
      <c r="I142" s="176" t="s">
        <v>103</v>
      </c>
      <c r="J142" s="176" t="s">
        <v>274</v>
      </c>
      <c r="K142" s="176" t="s">
        <v>134</v>
      </c>
      <c r="L142" s="174">
        <v>6191917</v>
      </c>
      <c r="M142" s="174">
        <v>1438</v>
      </c>
      <c r="N142" s="176" t="s">
        <v>106</v>
      </c>
      <c r="O142" s="176" t="s">
        <v>578</v>
      </c>
      <c r="P142" s="176" t="s">
        <v>106</v>
      </c>
      <c r="Q142" s="176" t="s">
        <v>106</v>
      </c>
      <c r="R142" s="176" t="s">
        <v>107</v>
      </c>
      <c r="S142" s="175" t="s">
        <v>555</v>
      </c>
      <c r="T142" s="175" t="s">
        <v>106</v>
      </c>
      <c r="U142" s="176" t="s">
        <v>106</v>
      </c>
      <c r="V142" s="178">
        <v>0</v>
      </c>
      <c r="W142" s="176" t="s">
        <v>106</v>
      </c>
      <c r="X142" s="174">
        <v>0</v>
      </c>
      <c r="Y142" s="176" t="s">
        <v>106</v>
      </c>
      <c r="Z142" s="176" t="s">
        <v>106</v>
      </c>
      <c r="AA142" s="176" t="s">
        <v>106</v>
      </c>
      <c r="AB142" s="176" t="s">
        <v>106</v>
      </c>
      <c r="AC142" s="176" t="s">
        <v>106</v>
      </c>
      <c r="AD142" s="179">
        <v>0</v>
      </c>
      <c r="AE142" s="176" t="s">
        <v>106</v>
      </c>
      <c r="AF142" s="176" t="s">
        <v>136</v>
      </c>
      <c r="AG142" s="176" t="s">
        <v>106</v>
      </c>
      <c r="AH142" s="176" t="s">
        <v>106</v>
      </c>
      <c r="AI142" s="179">
        <v>0.5</v>
      </c>
      <c r="AJ142" s="179">
        <v>0.5</v>
      </c>
      <c r="AK142" s="176" t="s">
        <v>108</v>
      </c>
      <c r="AL142" s="176" t="s">
        <v>106</v>
      </c>
      <c r="AM142" s="176" t="s">
        <v>106</v>
      </c>
      <c r="AN142" s="175" t="s">
        <v>106</v>
      </c>
      <c r="AO142" s="179"/>
      <c r="AP142" s="176" t="s">
        <v>121</v>
      </c>
      <c r="AQ142" s="176" t="s">
        <v>122</v>
      </c>
      <c r="AR142" s="176" t="s">
        <v>123</v>
      </c>
      <c r="AS142" s="176" t="s">
        <v>579</v>
      </c>
      <c r="AT142" s="176" t="s">
        <v>140</v>
      </c>
      <c r="AU142" s="175" t="s">
        <v>555</v>
      </c>
      <c r="AV142" s="176" t="s">
        <v>601</v>
      </c>
      <c r="AW142" s="176" t="s">
        <v>142</v>
      </c>
      <c r="AX142" s="176" t="s">
        <v>106</v>
      </c>
      <c r="AY142" s="176" t="s">
        <v>106</v>
      </c>
      <c r="AZ142" s="176" t="s">
        <v>106</v>
      </c>
      <c r="BA142" s="176" t="s">
        <v>106</v>
      </c>
      <c r="BB142" s="176" t="s">
        <v>106</v>
      </c>
      <c r="BC142" s="175" t="s">
        <v>106</v>
      </c>
      <c r="BD142" s="175" t="s">
        <v>106</v>
      </c>
      <c r="BE142" s="176" t="s">
        <v>106</v>
      </c>
      <c r="BF142" s="176" t="s">
        <v>106</v>
      </c>
      <c r="BG142" s="176" t="s">
        <v>106</v>
      </c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5"/>
      <c r="FY142" s="155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155"/>
      <c r="IB142" s="155"/>
      <c r="IC142" s="155"/>
      <c r="ID142" s="155"/>
      <c r="IE142" s="155"/>
      <c r="IF142" s="155"/>
      <c r="IG142" s="155"/>
      <c r="IH142" s="155"/>
      <c r="II142" s="155"/>
      <c r="IJ142" s="155"/>
      <c r="IK142" s="155"/>
      <c r="IL142" s="155"/>
      <c r="IM142" s="155"/>
      <c r="IN142" s="155"/>
      <c r="IO142" s="155"/>
      <c r="IP142" s="155"/>
      <c r="IQ142" s="155"/>
      <c r="IR142" s="155"/>
      <c r="IS142" s="155"/>
      <c r="IT142" s="155"/>
      <c r="IU142" s="155"/>
      <c r="IV142" s="155"/>
    </row>
    <row r="143" spans="1:59" s="155" customFormat="1" ht="12.75">
      <c r="A143" s="174">
        <v>10</v>
      </c>
      <c r="B143" s="175" t="s">
        <v>555</v>
      </c>
      <c r="C143" s="176" t="s">
        <v>610</v>
      </c>
      <c r="D143" s="179">
        <v>10.9</v>
      </c>
      <c r="E143" s="176" t="s">
        <v>145</v>
      </c>
      <c r="F143" s="176" t="s">
        <v>608</v>
      </c>
      <c r="G143" s="176" t="s">
        <v>200</v>
      </c>
      <c r="H143" s="176" t="s">
        <v>102</v>
      </c>
      <c r="I143" s="176" t="s">
        <v>103</v>
      </c>
      <c r="J143" s="176" t="s">
        <v>300</v>
      </c>
      <c r="K143" s="176" t="s">
        <v>134</v>
      </c>
      <c r="L143" s="174">
        <v>6195069</v>
      </c>
      <c r="M143" s="174">
        <v>78</v>
      </c>
      <c r="N143" s="176" t="s">
        <v>106</v>
      </c>
      <c r="O143" s="176" t="s">
        <v>106</v>
      </c>
      <c r="P143" s="176" t="s">
        <v>106</v>
      </c>
      <c r="Q143" s="176" t="s">
        <v>106</v>
      </c>
      <c r="R143" s="176" t="s">
        <v>107</v>
      </c>
      <c r="S143" s="175" t="s">
        <v>558</v>
      </c>
      <c r="T143" s="175" t="s">
        <v>106</v>
      </c>
      <c r="U143" s="176" t="s">
        <v>106</v>
      </c>
      <c r="V143" s="178">
        <v>0</v>
      </c>
      <c r="W143" s="176" t="s">
        <v>106</v>
      </c>
      <c r="X143" s="174">
        <v>0</v>
      </c>
      <c r="Y143" s="176" t="s">
        <v>106</v>
      </c>
      <c r="Z143" s="176" t="s">
        <v>106</v>
      </c>
      <c r="AA143" s="176" t="s">
        <v>106</v>
      </c>
      <c r="AB143" s="176" t="s">
        <v>106</v>
      </c>
      <c r="AC143" s="176" t="s">
        <v>106</v>
      </c>
      <c r="AD143" s="179">
        <v>0</v>
      </c>
      <c r="AE143" s="176" t="s">
        <v>106</v>
      </c>
      <c r="AF143" s="176" t="s">
        <v>106</v>
      </c>
      <c r="AG143" s="176" t="s">
        <v>106</v>
      </c>
      <c r="AH143" s="176" t="s">
        <v>106</v>
      </c>
      <c r="AI143" s="179">
        <v>10.9</v>
      </c>
      <c r="AJ143" s="179">
        <v>10.9</v>
      </c>
      <c r="AK143" s="176" t="s">
        <v>108</v>
      </c>
      <c r="AL143" s="176" t="s">
        <v>106</v>
      </c>
      <c r="AM143" s="176" t="s">
        <v>106</v>
      </c>
      <c r="AN143" s="175" t="s">
        <v>106</v>
      </c>
      <c r="AO143" s="179"/>
      <c r="AP143" s="176" t="s">
        <v>106</v>
      </c>
      <c r="AQ143" s="176" t="s">
        <v>106</v>
      </c>
      <c r="AR143" s="176" t="s">
        <v>106</v>
      </c>
      <c r="AS143" s="176" t="s">
        <v>106</v>
      </c>
      <c r="AT143" s="176" t="s">
        <v>106</v>
      </c>
      <c r="AU143" s="175" t="s">
        <v>106</v>
      </c>
      <c r="AV143" s="176" t="s">
        <v>106</v>
      </c>
      <c r="AW143" s="176" t="s">
        <v>106</v>
      </c>
      <c r="AX143" s="176" t="s">
        <v>106</v>
      </c>
      <c r="AY143" s="176" t="s">
        <v>106</v>
      </c>
      <c r="AZ143" s="176" t="s">
        <v>106</v>
      </c>
      <c r="BA143" s="176" t="s">
        <v>106</v>
      </c>
      <c r="BB143" s="176" t="s">
        <v>106</v>
      </c>
      <c r="BC143" s="175" t="s">
        <v>106</v>
      </c>
      <c r="BD143" s="175" t="s">
        <v>106</v>
      </c>
      <c r="BE143" s="176" t="s">
        <v>106</v>
      </c>
      <c r="BF143" s="176" t="s">
        <v>106</v>
      </c>
      <c r="BG143" s="176" t="s">
        <v>148</v>
      </c>
    </row>
    <row r="144" spans="1:59" s="138" customFormat="1" ht="12.75">
      <c r="A144" s="233">
        <v>10</v>
      </c>
      <c r="B144" s="234" t="s">
        <v>576</v>
      </c>
      <c r="C144" s="235" t="s">
        <v>577</v>
      </c>
      <c r="D144" s="236">
        <v>322</v>
      </c>
      <c r="E144" s="235" t="s">
        <v>130</v>
      </c>
      <c r="F144" s="235" t="s">
        <v>131</v>
      </c>
      <c r="G144" s="235" t="s">
        <v>166</v>
      </c>
      <c r="H144" s="235" t="s">
        <v>102</v>
      </c>
      <c r="I144" s="235" t="s">
        <v>103</v>
      </c>
      <c r="J144" s="235" t="s">
        <v>217</v>
      </c>
      <c r="K144" s="235" t="s">
        <v>134</v>
      </c>
      <c r="L144" s="233">
        <v>6191917</v>
      </c>
      <c r="M144" s="233">
        <v>1422</v>
      </c>
      <c r="N144" s="235" t="s">
        <v>106</v>
      </c>
      <c r="O144" s="235" t="s">
        <v>578</v>
      </c>
      <c r="P144" s="235" t="s">
        <v>106</v>
      </c>
      <c r="Q144" s="235" t="s">
        <v>106</v>
      </c>
      <c r="R144" s="235" t="s">
        <v>107</v>
      </c>
      <c r="S144" s="234" t="s">
        <v>555</v>
      </c>
      <c r="T144" s="234" t="s">
        <v>106</v>
      </c>
      <c r="U144" s="235" t="s">
        <v>106</v>
      </c>
      <c r="V144" s="237">
        <v>0</v>
      </c>
      <c r="W144" s="235" t="s">
        <v>106</v>
      </c>
      <c r="X144" s="233">
        <v>0</v>
      </c>
      <c r="Y144" s="235" t="s">
        <v>106</v>
      </c>
      <c r="Z144" s="235" t="s">
        <v>106</v>
      </c>
      <c r="AA144" s="235" t="s">
        <v>106</v>
      </c>
      <c r="AB144" s="235" t="s">
        <v>106</v>
      </c>
      <c r="AC144" s="235" t="s">
        <v>106</v>
      </c>
      <c r="AD144" s="236">
        <v>0</v>
      </c>
      <c r="AE144" s="235" t="s">
        <v>106</v>
      </c>
      <c r="AF144" s="235" t="s">
        <v>136</v>
      </c>
      <c r="AG144" s="235" t="s">
        <v>106</v>
      </c>
      <c r="AH144" s="235" t="s">
        <v>106</v>
      </c>
      <c r="AI144" s="236">
        <v>322</v>
      </c>
      <c r="AJ144" s="236">
        <v>322</v>
      </c>
      <c r="AK144" s="235" t="s">
        <v>108</v>
      </c>
      <c r="AL144" s="235" t="s">
        <v>106</v>
      </c>
      <c r="AM144" s="235" t="s">
        <v>106</v>
      </c>
      <c r="AN144" s="234" t="s">
        <v>106</v>
      </c>
      <c r="AO144" s="236"/>
      <c r="AP144" s="235" t="s">
        <v>121</v>
      </c>
      <c r="AQ144" s="235" t="s">
        <v>122</v>
      </c>
      <c r="AR144" s="235" t="s">
        <v>123</v>
      </c>
      <c r="AS144" s="235" t="s">
        <v>579</v>
      </c>
      <c r="AT144" s="235" t="s">
        <v>140</v>
      </c>
      <c r="AU144" s="234" t="s">
        <v>555</v>
      </c>
      <c r="AV144" s="235" t="s">
        <v>580</v>
      </c>
      <c r="AW144" s="235" t="s">
        <v>142</v>
      </c>
      <c r="AX144" s="235" t="s">
        <v>106</v>
      </c>
      <c r="AY144" s="235" t="s">
        <v>106</v>
      </c>
      <c r="AZ144" s="235" t="s">
        <v>106</v>
      </c>
      <c r="BA144" s="235" t="s">
        <v>106</v>
      </c>
      <c r="BB144" s="235" t="s">
        <v>106</v>
      </c>
      <c r="BC144" s="234" t="s">
        <v>106</v>
      </c>
      <c r="BD144" s="234" t="s">
        <v>106</v>
      </c>
      <c r="BE144" s="235" t="s">
        <v>106</v>
      </c>
      <c r="BF144" s="235" t="s">
        <v>106</v>
      </c>
      <c r="BG144" s="235" t="s">
        <v>106</v>
      </c>
    </row>
    <row r="145" spans="1:59" s="138" customFormat="1" ht="12.75">
      <c r="A145" s="233">
        <v>10</v>
      </c>
      <c r="B145" s="234" t="s">
        <v>576</v>
      </c>
      <c r="C145" s="235" t="s">
        <v>581</v>
      </c>
      <c r="D145" s="236">
        <v>12.5</v>
      </c>
      <c r="E145" s="235" t="s">
        <v>130</v>
      </c>
      <c r="F145" s="235" t="s">
        <v>131</v>
      </c>
      <c r="G145" s="235" t="s">
        <v>166</v>
      </c>
      <c r="H145" s="235" t="s">
        <v>102</v>
      </c>
      <c r="I145" s="235" t="s">
        <v>103</v>
      </c>
      <c r="J145" s="235" t="s">
        <v>217</v>
      </c>
      <c r="K145" s="235" t="s">
        <v>134</v>
      </c>
      <c r="L145" s="233">
        <v>6191917</v>
      </c>
      <c r="M145" s="233">
        <v>1423</v>
      </c>
      <c r="N145" s="235" t="s">
        <v>106</v>
      </c>
      <c r="O145" s="235" t="s">
        <v>578</v>
      </c>
      <c r="P145" s="235" t="s">
        <v>106</v>
      </c>
      <c r="Q145" s="235" t="s">
        <v>106</v>
      </c>
      <c r="R145" s="235" t="s">
        <v>107</v>
      </c>
      <c r="S145" s="234" t="s">
        <v>555</v>
      </c>
      <c r="T145" s="234" t="s">
        <v>106</v>
      </c>
      <c r="U145" s="235" t="s">
        <v>106</v>
      </c>
      <c r="V145" s="237">
        <v>0</v>
      </c>
      <c r="W145" s="235" t="s">
        <v>106</v>
      </c>
      <c r="X145" s="233">
        <v>0</v>
      </c>
      <c r="Y145" s="235" t="s">
        <v>106</v>
      </c>
      <c r="Z145" s="235" t="s">
        <v>106</v>
      </c>
      <c r="AA145" s="235" t="s">
        <v>106</v>
      </c>
      <c r="AB145" s="235" t="s">
        <v>106</v>
      </c>
      <c r="AC145" s="235" t="s">
        <v>106</v>
      </c>
      <c r="AD145" s="236">
        <v>0</v>
      </c>
      <c r="AE145" s="235" t="s">
        <v>106</v>
      </c>
      <c r="AF145" s="235" t="s">
        <v>136</v>
      </c>
      <c r="AG145" s="235" t="s">
        <v>106</v>
      </c>
      <c r="AH145" s="235" t="s">
        <v>106</v>
      </c>
      <c r="AI145" s="236">
        <v>12.5</v>
      </c>
      <c r="AJ145" s="236">
        <v>12.5</v>
      </c>
      <c r="AK145" s="235" t="s">
        <v>108</v>
      </c>
      <c r="AL145" s="235" t="s">
        <v>106</v>
      </c>
      <c r="AM145" s="235" t="s">
        <v>106</v>
      </c>
      <c r="AN145" s="234" t="s">
        <v>106</v>
      </c>
      <c r="AO145" s="236"/>
      <c r="AP145" s="235" t="s">
        <v>121</v>
      </c>
      <c r="AQ145" s="235" t="s">
        <v>122</v>
      </c>
      <c r="AR145" s="235" t="s">
        <v>123</v>
      </c>
      <c r="AS145" s="235" t="s">
        <v>579</v>
      </c>
      <c r="AT145" s="235" t="s">
        <v>140</v>
      </c>
      <c r="AU145" s="234" t="s">
        <v>555</v>
      </c>
      <c r="AV145" s="235" t="s">
        <v>582</v>
      </c>
      <c r="AW145" s="235" t="s">
        <v>142</v>
      </c>
      <c r="AX145" s="235" t="s">
        <v>106</v>
      </c>
      <c r="AY145" s="235" t="s">
        <v>106</v>
      </c>
      <c r="AZ145" s="235" t="s">
        <v>106</v>
      </c>
      <c r="BA145" s="235" t="s">
        <v>106</v>
      </c>
      <c r="BB145" s="235" t="s">
        <v>106</v>
      </c>
      <c r="BC145" s="234" t="s">
        <v>106</v>
      </c>
      <c r="BD145" s="234" t="s">
        <v>106</v>
      </c>
      <c r="BE145" s="235" t="s">
        <v>106</v>
      </c>
      <c r="BF145" s="235" t="s">
        <v>106</v>
      </c>
      <c r="BG145" s="235" t="s">
        <v>106</v>
      </c>
    </row>
    <row r="146" spans="1:256" ht="12.75">
      <c r="A146" s="193">
        <v>11</v>
      </c>
      <c r="B146" s="194" t="s">
        <v>558</v>
      </c>
      <c r="C146" s="195" t="s">
        <v>636</v>
      </c>
      <c r="D146" s="196">
        <v>9827.48</v>
      </c>
      <c r="E146" s="195" t="s">
        <v>631</v>
      </c>
      <c r="F146" s="195" t="s">
        <v>131</v>
      </c>
      <c r="G146" s="195" t="s">
        <v>630</v>
      </c>
      <c r="H146" s="195" t="s">
        <v>102</v>
      </c>
      <c r="I146" s="195" t="s">
        <v>103</v>
      </c>
      <c r="J146" s="195" t="s">
        <v>238</v>
      </c>
      <c r="K146" s="195" t="s">
        <v>618</v>
      </c>
      <c r="L146" s="193">
        <v>6213427</v>
      </c>
      <c r="M146" s="193">
        <v>20</v>
      </c>
      <c r="N146" s="195" t="s">
        <v>106</v>
      </c>
      <c r="O146" s="195" t="s">
        <v>629</v>
      </c>
      <c r="P146" s="195" t="s">
        <v>106</v>
      </c>
      <c r="Q146" s="195" t="s">
        <v>106</v>
      </c>
      <c r="R146" s="195" t="s">
        <v>107</v>
      </c>
      <c r="S146" s="194" t="s">
        <v>628</v>
      </c>
      <c r="T146" s="194" t="s">
        <v>106</v>
      </c>
      <c r="U146" s="195" t="s">
        <v>106</v>
      </c>
      <c r="V146" s="197">
        <v>1</v>
      </c>
      <c r="W146" s="195" t="s">
        <v>119</v>
      </c>
      <c r="X146" s="193">
        <v>0</v>
      </c>
      <c r="Y146" s="195" t="s">
        <v>106</v>
      </c>
      <c r="Z146" s="195" t="s">
        <v>106</v>
      </c>
      <c r="AA146" s="195" t="s">
        <v>106</v>
      </c>
      <c r="AB146" s="195" t="s">
        <v>106</v>
      </c>
      <c r="AC146" s="195" t="s">
        <v>106</v>
      </c>
      <c r="AD146" s="196">
        <v>0</v>
      </c>
      <c r="AE146" s="195" t="s">
        <v>120</v>
      </c>
      <c r="AF146" s="195" t="s">
        <v>242</v>
      </c>
      <c r="AG146" s="195" t="s">
        <v>106</v>
      </c>
      <c r="AH146" s="195" t="s">
        <v>106</v>
      </c>
      <c r="AI146" s="196">
        <v>9827.48</v>
      </c>
      <c r="AJ146" s="196">
        <v>9827.48</v>
      </c>
      <c r="AK146" s="195" t="s">
        <v>108</v>
      </c>
      <c r="AL146" s="195" t="s">
        <v>106</v>
      </c>
      <c r="AM146" s="195" t="s">
        <v>106</v>
      </c>
      <c r="AN146" s="194" t="s">
        <v>106</v>
      </c>
      <c r="AO146" s="196"/>
      <c r="AP146" s="195" t="s">
        <v>121</v>
      </c>
      <c r="AQ146" s="195" t="s">
        <v>122</v>
      </c>
      <c r="AR146" s="195" t="s">
        <v>123</v>
      </c>
      <c r="AS146" s="195" t="s">
        <v>627</v>
      </c>
      <c r="AT146" s="195" t="s">
        <v>140</v>
      </c>
      <c r="AU146" s="194" t="s">
        <v>626</v>
      </c>
      <c r="AV146" s="195" t="s">
        <v>635</v>
      </c>
      <c r="AW146" s="195" t="s">
        <v>142</v>
      </c>
      <c r="AX146" s="195" t="s">
        <v>106</v>
      </c>
      <c r="AY146" s="195" t="s">
        <v>106</v>
      </c>
      <c r="AZ146" s="195" t="s">
        <v>106</v>
      </c>
      <c r="BA146" s="195" t="s">
        <v>106</v>
      </c>
      <c r="BB146" s="195" t="s">
        <v>106</v>
      </c>
      <c r="BC146" s="194" t="s">
        <v>106</v>
      </c>
      <c r="BD146" s="194" t="s">
        <v>106</v>
      </c>
      <c r="BE146" s="195" t="s">
        <v>106</v>
      </c>
      <c r="BF146" s="195" t="s">
        <v>106</v>
      </c>
      <c r="BG146" s="195" t="s">
        <v>106</v>
      </c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52"/>
      <c r="CK146" s="152"/>
      <c r="CL146" s="152"/>
      <c r="CM146" s="152"/>
      <c r="CN146" s="152"/>
      <c r="CO146" s="152"/>
      <c r="CP146" s="152"/>
      <c r="CQ146" s="152"/>
      <c r="CR146" s="152"/>
      <c r="CS146" s="152"/>
      <c r="CT146" s="152"/>
      <c r="CU146" s="152"/>
      <c r="CV146" s="152"/>
      <c r="CW146" s="152"/>
      <c r="CX146" s="152"/>
      <c r="CY146" s="152"/>
      <c r="CZ146" s="152"/>
      <c r="DA146" s="152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52"/>
      <c r="DO146" s="152"/>
      <c r="DP146" s="152"/>
      <c r="DQ146" s="152"/>
      <c r="DR146" s="152"/>
      <c r="DS146" s="152"/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52"/>
      <c r="ED146" s="152"/>
      <c r="EE146" s="152"/>
      <c r="EF146" s="152"/>
      <c r="EG146" s="152"/>
      <c r="EH146" s="152"/>
      <c r="EI146" s="152"/>
      <c r="EJ146" s="152"/>
      <c r="EK146" s="152"/>
      <c r="EL146" s="152"/>
      <c r="EM146" s="152"/>
      <c r="EN146" s="152"/>
      <c r="EO146" s="152"/>
      <c r="EP146" s="152"/>
      <c r="EQ146" s="152"/>
      <c r="ER146" s="152"/>
      <c r="ES146" s="152"/>
      <c r="ET146" s="152"/>
      <c r="EU146" s="152"/>
      <c r="EV146" s="152"/>
      <c r="EW146" s="152"/>
      <c r="EX146" s="152"/>
      <c r="EY146" s="152"/>
      <c r="EZ146" s="152"/>
      <c r="FA146" s="152"/>
      <c r="FB146" s="152"/>
      <c r="FC146" s="152"/>
      <c r="FD146" s="152"/>
      <c r="FE146" s="152"/>
      <c r="FF146" s="152"/>
      <c r="FG146" s="152"/>
      <c r="FH146" s="152"/>
      <c r="FI146" s="152"/>
      <c r="FJ146" s="152"/>
      <c r="FK146" s="152"/>
      <c r="FL146" s="152"/>
      <c r="FM146" s="152"/>
      <c r="FN146" s="152"/>
      <c r="FO146" s="152"/>
      <c r="FP146" s="152"/>
      <c r="FQ146" s="152"/>
      <c r="FR146" s="152"/>
      <c r="FS146" s="152"/>
      <c r="FT146" s="152"/>
      <c r="FU146" s="152"/>
      <c r="FV146" s="152"/>
      <c r="FW146" s="152"/>
      <c r="FX146" s="152"/>
      <c r="FY146" s="152"/>
      <c r="FZ146" s="152"/>
      <c r="GA146" s="152"/>
      <c r="GB146" s="152"/>
      <c r="GC146" s="152"/>
      <c r="GD146" s="152"/>
      <c r="GE146" s="152"/>
      <c r="GF146" s="152"/>
      <c r="GG146" s="152"/>
      <c r="GH146" s="152"/>
      <c r="GI146" s="152"/>
      <c r="GJ146" s="152"/>
      <c r="GK146" s="152"/>
      <c r="GL146" s="152"/>
      <c r="GM146" s="152"/>
      <c r="GN146" s="152"/>
      <c r="GO146" s="152"/>
      <c r="GP146" s="152"/>
      <c r="GQ146" s="152"/>
      <c r="GR146" s="152"/>
      <c r="GS146" s="152"/>
      <c r="GT146" s="152"/>
      <c r="GU146" s="152"/>
      <c r="GV146" s="152"/>
      <c r="GW146" s="152"/>
      <c r="GX146" s="152"/>
      <c r="GY146" s="152"/>
      <c r="GZ146" s="152"/>
      <c r="HA146" s="152"/>
      <c r="HB146" s="152"/>
      <c r="HC146" s="152"/>
      <c r="HD146" s="152"/>
      <c r="HE146" s="152"/>
      <c r="HF146" s="152"/>
      <c r="HG146" s="152"/>
      <c r="HH146" s="152"/>
      <c r="HI146" s="152"/>
      <c r="HJ146" s="152"/>
      <c r="HK146" s="152"/>
      <c r="HL146" s="152"/>
      <c r="HM146" s="152"/>
      <c r="HN146" s="152"/>
      <c r="HO146" s="152"/>
      <c r="HP146" s="152"/>
      <c r="HQ146" s="152"/>
      <c r="HR146" s="152"/>
      <c r="HS146" s="152"/>
      <c r="HT146" s="152"/>
      <c r="HU146" s="152"/>
      <c r="HV146" s="152"/>
      <c r="HW146" s="152"/>
      <c r="HX146" s="152"/>
      <c r="HY146" s="152"/>
      <c r="HZ146" s="152"/>
      <c r="IA146" s="152"/>
      <c r="IB146" s="152"/>
      <c r="IC146" s="152"/>
      <c r="ID146" s="152"/>
      <c r="IE146" s="152"/>
      <c r="IF146" s="152"/>
      <c r="IG146" s="152"/>
      <c r="IH146" s="152"/>
      <c r="II146" s="152"/>
      <c r="IJ146" s="152"/>
      <c r="IK146" s="152"/>
      <c r="IL146" s="152"/>
      <c r="IM146" s="152"/>
      <c r="IN146" s="152"/>
      <c r="IO146" s="152"/>
      <c r="IP146" s="152"/>
      <c r="IQ146" s="152"/>
      <c r="IR146" s="152"/>
      <c r="IS146" s="152"/>
      <c r="IT146" s="152"/>
      <c r="IU146" s="152"/>
      <c r="IV146" s="152"/>
    </row>
    <row r="147" spans="1:256" ht="12.75">
      <c r="A147" s="193">
        <v>11</v>
      </c>
      <c r="B147" s="194" t="s">
        <v>558</v>
      </c>
      <c r="C147" s="195" t="s">
        <v>634</v>
      </c>
      <c r="D147" s="196">
        <v>139.9</v>
      </c>
      <c r="E147" s="195" t="s">
        <v>631</v>
      </c>
      <c r="F147" s="195" t="s">
        <v>131</v>
      </c>
      <c r="G147" s="195" t="s">
        <v>630</v>
      </c>
      <c r="H147" s="195" t="s">
        <v>102</v>
      </c>
      <c r="I147" s="195" t="s">
        <v>103</v>
      </c>
      <c r="J147" s="195" t="s">
        <v>238</v>
      </c>
      <c r="K147" s="195" t="s">
        <v>618</v>
      </c>
      <c r="L147" s="193">
        <v>6213427</v>
      </c>
      <c r="M147" s="193">
        <v>21</v>
      </c>
      <c r="N147" s="195" t="s">
        <v>106</v>
      </c>
      <c r="O147" s="195" t="s">
        <v>629</v>
      </c>
      <c r="P147" s="195" t="s">
        <v>106</v>
      </c>
      <c r="Q147" s="195" t="s">
        <v>106</v>
      </c>
      <c r="R147" s="195" t="s">
        <v>107</v>
      </c>
      <c r="S147" s="194" t="s">
        <v>628</v>
      </c>
      <c r="T147" s="194" t="s">
        <v>106</v>
      </c>
      <c r="U147" s="195" t="s">
        <v>106</v>
      </c>
      <c r="V147" s="197">
        <v>1</v>
      </c>
      <c r="W147" s="195" t="s">
        <v>119</v>
      </c>
      <c r="X147" s="193">
        <v>0</v>
      </c>
      <c r="Y147" s="195" t="s">
        <v>106</v>
      </c>
      <c r="Z147" s="195" t="s">
        <v>106</v>
      </c>
      <c r="AA147" s="195" t="s">
        <v>106</v>
      </c>
      <c r="AB147" s="195" t="s">
        <v>106</v>
      </c>
      <c r="AC147" s="195" t="s">
        <v>106</v>
      </c>
      <c r="AD147" s="196">
        <v>0</v>
      </c>
      <c r="AE147" s="195" t="s">
        <v>120</v>
      </c>
      <c r="AF147" s="195" t="s">
        <v>242</v>
      </c>
      <c r="AG147" s="195" t="s">
        <v>106</v>
      </c>
      <c r="AH147" s="195" t="s">
        <v>106</v>
      </c>
      <c r="AI147" s="196">
        <v>139.9</v>
      </c>
      <c r="AJ147" s="196">
        <v>139.9</v>
      </c>
      <c r="AK147" s="195" t="s">
        <v>108</v>
      </c>
      <c r="AL147" s="195" t="s">
        <v>106</v>
      </c>
      <c r="AM147" s="195" t="s">
        <v>106</v>
      </c>
      <c r="AN147" s="194" t="s">
        <v>106</v>
      </c>
      <c r="AO147" s="196"/>
      <c r="AP147" s="195" t="s">
        <v>121</v>
      </c>
      <c r="AQ147" s="195" t="s">
        <v>122</v>
      </c>
      <c r="AR147" s="195" t="s">
        <v>123</v>
      </c>
      <c r="AS147" s="195" t="s">
        <v>627</v>
      </c>
      <c r="AT147" s="195" t="s">
        <v>140</v>
      </c>
      <c r="AU147" s="194" t="s">
        <v>626</v>
      </c>
      <c r="AV147" s="195" t="s">
        <v>633</v>
      </c>
      <c r="AW147" s="195" t="s">
        <v>142</v>
      </c>
      <c r="AX147" s="195" t="s">
        <v>106</v>
      </c>
      <c r="AY147" s="195" t="s">
        <v>106</v>
      </c>
      <c r="AZ147" s="195" t="s">
        <v>106</v>
      </c>
      <c r="BA147" s="195" t="s">
        <v>106</v>
      </c>
      <c r="BB147" s="195" t="s">
        <v>106</v>
      </c>
      <c r="BC147" s="194" t="s">
        <v>106</v>
      </c>
      <c r="BD147" s="194" t="s">
        <v>106</v>
      </c>
      <c r="BE147" s="195" t="s">
        <v>106</v>
      </c>
      <c r="BF147" s="195" t="s">
        <v>106</v>
      </c>
      <c r="BG147" s="195" t="s">
        <v>106</v>
      </c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2"/>
      <c r="CU147" s="152"/>
      <c r="CV147" s="152"/>
      <c r="CW147" s="152"/>
      <c r="CX147" s="152"/>
      <c r="CY147" s="152"/>
      <c r="CZ147" s="152"/>
      <c r="DA147" s="152"/>
      <c r="DB147" s="152"/>
      <c r="DC147" s="152"/>
      <c r="DD147" s="152"/>
      <c r="DE147" s="152"/>
      <c r="DF147" s="152"/>
      <c r="DG147" s="152"/>
      <c r="DH147" s="152"/>
      <c r="DI147" s="152"/>
      <c r="DJ147" s="152"/>
      <c r="DK147" s="152"/>
      <c r="DL147" s="152"/>
      <c r="DM147" s="152"/>
      <c r="DN147" s="152"/>
      <c r="DO147" s="152"/>
      <c r="DP147" s="152"/>
      <c r="DQ147" s="152"/>
      <c r="DR147" s="152"/>
      <c r="DS147" s="152"/>
      <c r="DT147" s="152"/>
      <c r="DU147" s="152"/>
      <c r="DV147" s="152"/>
      <c r="DW147" s="152"/>
      <c r="DX147" s="152"/>
      <c r="DY147" s="152"/>
      <c r="DZ147" s="152"/>
      <c r="EA147" s="152"/>
      <c r="EB147" s="152"/>
      <c r="EC147" s="152"/>
      <c r="ED147" s="152"/>
      <c r="EE147" s="152"/>
      <c r="EF147" s="152"/>
      <c r="EG147" s="152"/>
      <c r="EH147" s="152"/>
      <c r="EI147" s="152"/>
      <c r="EJ147" s="152"/>
      <c r="EK147" s="152"/>
      <c r="EL147" s="152"/>
      <c r="EM147" s="152"/>
      <c r="EN147" s="152"/>
      <c r="EO147" s="152"/>
      <c r="EP147" s="152"/>
      <c r="EQ147" s="152"/>
      <c r="ER147" s="152"/>
      <c r="ES147" s="152"/>
      <c r="ET147" s="152"/>
      <c r="EU147" s="152"/>
      <c r="EV147" s="152"/>
      <c r="EW147" s="152"/>
      <c r="EX147" s="152"/>
      <c r="EY147" s="152"/>
      <c r="EZ147" s="152"/>
      <c r="FA147" s="152"/>
      <c r="FB147" s="152"/>
      <c r="FC147" s="152"/>
      <c r="FD147" s="152"/>
      <c r="FE147" s="152"/>
      <c r="FF147" s="152"/>
      <c r="FG147" s="152"/>
      <c r="FH147" s="152"/>
      <c r="FI147" s="152"/>
      <c r="FJ147" s="152"/>
      <c r="FK147" s="152"/>
      <c r="FL147" s="152"/>
      <c r="FM147" s="152"/>
      <c r="FN147" s="152"/>
      <c r="FO147" s="152"/>
      <c r="FP147" s="152"/>
      <c r="FQ147" s="152"/>
      <c r="FR147" s="152"/>
      <c r="FS147" s="152"/>
      <c r="FT147" s="152"/>
      <c r="FU147" s="152"/>
      <c r="FV147" s="152"/>
      <c r="FW147" s="152"/>
      <c r="FX147" s="152"/>
      <c r="FY147" s="152"/>
      <c r="FZ147" s="152"/>
      <c r="GA147" s="152"/>
      <c r="GB147" s="152"/>
      <c r="GC147" s="152"/>
      <c r="GD147" s="152"/>
      <c r="GE147" s="152"/>
      <c r="GF147" s="152"/>
      <c r="GG147" s="152"/>
      <c r="GH147" s="152"/>
      <c r="GI147" s="152"/>
      <c r="GJ147" s="152"/>
      <c r="GK147" s="152"/>
      <c r="GL147" s="152"/>
      <c r="GM147" s="152"/>
      <c r="GN147" s="152"/>
      <c r="GO147" s="152"/>
      <c r="GP147" s="152"/>
      <c r="GQ147" s="152"/>
      <c r="GR147" s="152"/>
      <c r="GS147" s="152"/>
      <c r="GT147" s="152"/>
      <c r="GU147" s="152"/>
      <c r="GV147" s="152"/>
      <c r="GW147" s="152"/>
      <c r="GX147" s="152"/>
      <c r="GY147" s="152"/>
      <c r="GZ147" s="152"/>
      <c r="HA147" s="152"/>
      <c r="HB147" s="152"/>
      <c r="HC147" s="152"/>
      <c r="HD147" s="152"/>
      <c r="HE147" s="152"/>
      <c r="HF147" s="152"/>
      <c r="HG147" s="152"/>
      <c r="HH147" s="152"/>
      <c r="HI147" s="152"/>
      <c r="HJ147" s="152"/>
      <c r="HK147" s="152"/>
      <c r="HL147" s="152"/>
      <c r="HM147" s="152"/>
      <c r="HN147" s="152"/>
      <c r="HO147" s="152"/>
      <c r="HP147" s="152"/>
      <c r="HQ147" s="152"/>
      <c r="HR147" s="152"/>
      <c r="HS147" s="152"/>
      <c r="HT147" s="152"/>
      <c r="HU147" s="152"/>
      <c r="HV147" s="152"/>
      <c r="HW147" s="152"/>
      <c r="HX147" s="152"/>
      <c r="HY147" s="152"/>
      <c r="HZ147" s="152"/>
      <c r="IA147" s="152"/>
      <c r="IB147" s="152"/>
      <c r="IC147" s="152"/>
      <c r="ID147" s="152"/>
      <c r="IE147" s="152"/>
      <c r="IF147" s="152"/>
      <c r="IG147" s="152"/>
      <c r="IH147" s="152"/>
      <c r="II147" s="152"/>
      <c r="IJ147" s="152"/>
      <c r="IK147" s="152"/>
      <c r="IL147" s="152"/>
      <c r="IM147" s="152"/>
      <c r="IN147" s="152"/>
      <c r="IO147" s="152"/>
      <c r="IP147" s="152"/>
      <c r="IQ147" s="152"/>
      <c r="IR147" s="152"/>
      <c r="IS147" s="152"/>
      <c r="IT147" s="152"/>
      <c r="IU147" s="152"/>
      <c r="IV147" s="152"/>
    </row>
    <row r="148" spans="1:256" ht="12.75">
      <c r="A148" s="193">
        <v>11</v>
      </c>
      <c r="B148" s="194" t="s">
        <v>558</v>
      </c>
      <c r="C148" s="195" t="s">
        <v>632</v>
      </c>
      <c r="D148" s="196">
        <v>40.5</v>
      </c>
      <c r="E148" s="195" t="s">
        <v>631</v>
      </c>
      <c r="F148" s="195" t="s">
        <v>131</v>
      </c>
      <c r="G148" s="195" t="s">
        <v>630</v>
      </c>
      <c r="H148" s="195" t="s">
        <v>102</v>
      </c>
      <c r="I148" s="195" t="s">
        <v>103</v>
      </c>
      <c r="J148" s="195" t="s">
        <v>238</v>
      </c>
      <c r="K148" s="195" t="s">
        <v>618</v>
      </c>
      <c r="L148" s="193">
        <v>6213427</v>
      </c>
      <c r="M148" s="193">
        <v>22</v>
      </c>
      <c r="N148" s="195" t="s">
        <v>106</v>
      </c>
      <c r="O148" s="195" t="s">
        <v>629</v>
      </c>
      <c r="P148" s="195" t="s">
        <v>106</v>
      </c>
      <c r="Q148" s="195" t="s">
        <v>106</v>
      </c>
      <c r="R148" s="195" t="s">
        <v>107</v>
      </c>
      <c r="S148" s="194" t="s">
        <v>628</v>
      </c>
      <c r="T148" s="194" t="s">
        <v>106</v>
      </c>
      <c r="U148" s="195" t="s">
        <v>106</v>
      </c>
      <c r="V148" s="197">
        <v>1</v>
      </c>
      <c r="W148" s="195" t="s">
        <v>119</v>
      </c>
      <c r="X148" s="193">
        <v>0</v>
      </c>
      <c r="Y148" s="195" t="s">
        <v>106</v>
      </c>
      <c r="Z148" s="195" t="s">
        <v>106</v>
      </c>
      <c r="AA148" s="195" t="s">
        <v>106</v>
      </c>
      <c r="AB148" s="195" t="s">
        <v>106</v>
      </c>
      <c r="AC148" s="195" t="s">
        <v>106</v>
      </c>
      <c r="AD148" s="196">
        <v>0</v>
      </c>
      <c r="AE148" s="195" t="s">
        <v>120</v>
      </c>
      <c r="AF148" s="195" t="s">
        <v>242</v>
      </c>
      <c r="AG148" s="195" t="s">
        <v>106</v>
      </c>
      <c r="AH148" s="195" t="s">
        <v>106</v>
      </c>
      <c r="AI148" s="196">
        <v>40.5</v>
      </c>
      <c r="AJ148" s="196">
        <v>40.5</v>
      </c>
      <c r="AK148" s="195" t="s">
        <v>108</v>
      </c>
      <c r="AL148" s="195" t="s">
        <v>106</v>
      </c>
      <c r="AM148" s="195" t="s">
        <v>106</v>
      </c>
      <c r="AN148" s="194" t="s">
        <v>106</v>
      </c>
      <c r="AO148" s="196"/>
      <c r="AP148" s="195" t="s">
        <v>121</v>
      </c>
      <c r="AQ148" s="195" t="s">
        <v>122</v>
      </c>
      <c r="AR148" s="195" t="s">
        <v>123</v>
      </c>
      <c r="AS148" s="195" t="s">
        <v>627</v>
      </c>
      <c r="AT148" s="195" t="s">
        <v>140</v>
      </c>
      <c r="AU148" s="194" t="s">
        <v>626</v>
      </c>
      <c r="AV148" s="195" t="s">
        <v>625</v>
      </c>
      <c r="AW148" s="195" t="s">
        <v>142</v>
      </c>
      <c r="AX148" s="195" t="s">
        <v>106</v>
      </c>
      <c r="AY148" s="195" t="s">
        <v>106</v>
      </c>
      <c r="AZ148" s="195" t="s">
        <v>106</v>
      </c>
      <c r="BA148" s="195" t="s">
        <v>106</v>
      </c>
      <c r="BB148" s="195" t="s">
        <v>106</v>
      </c>
      <c r="BC148" s="194" t="s">
        <v>106</v>
      </c>
      <c r="BD148" s="194" t="s">
        <v>106</v>
      </c>
      <c r="BE148" s="195" t="s">
        <v>106</v>
      </c>
      <c r="BF148" s="195" t="s">
        <v>106</v>
      </c>
      <c r="BG148" s="195" t="s">
        <v>106</v>
      </c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  <c r="BV148" s="152"/>
      <c r="BW148" s="152"/>
      <c r="BX148" s="152"/>
      <c r="BY148" s="152"/>
      <c r="BZ148" s="152"/>
      <c r="CA148" s="152"/>
      <c r="CB148" s="152"/>
      <c r="CC148" s="152"/>
      <c r="CD148" s="152"/>
      <c r="CE148" s="152"/>
      <c r="CF148" s="152"/>
      <c r="CG148" s="152"/>
      <c r="CH148" s="152"/>
      <c r="CI148" s="152"/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152"/>
      <c r="CU148" s="152"/>
      <c r="CV148" s="152"/>
      <c r="CW148" s="152"/>
      <c r="CX148" s="152"/>
      <c r="CY148" s="152"/>
      <c r="CZ148" s="152"/>
      <c r="DA148" s="152"/>
      <c r="DB148" s="152"/>
      <c r="DC148" s="152"/>
      <c r="DD148" s="152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152"/>
      <c r="DT148" s="152"/>
      <c r="DU148" s="152"/>
      <c r="DV148" s="152"/>
      <c r="DW148" s="152"/>
      <c r="DX148" s="152"/>
      <c r="DY148" s="152"/>
      <c r="DZ148" s="152"/>
      <c r="EA148" s="152"/>
      <c r="EB148" s="152"/>
      <c r="EC148" s="152"/>
      <c r="ED148" s="152"/>
      <c r="EE148" s="152"/>
      <c r="EF148" s="152"/>
      <c r="EG148" s="152"/>
      <c r="EH148" s="152"/>
      <c r="EI148" s="152"/>
      <c r="EJ148" s="152"/>
      <c r="EK148" s="152"/>
      <c r="EL148" s="152"/>
      <c r="EM148" s="152"/>
      <c r="EN148" s="152"/>
      <c r="EO148" s="152"/>
      <c r="EP148" s="152"/>
      <c r="EQ148" s="152"/>
      <c r="ER148" s="152"/>
      <c r="ES148" s="152"/>
      <c r="ET148" s="152"/>
      <c r="EU148" s="152"/>
      <c r="EV148" s="152"/>
      <c r="EW148" s="152"/>
      <c r="EX148" s="152"/>
      <c r="EY148" s="152"/>
      <c r="EZ148" s="152"/>
      <c r="FA148" s="152"/>
      <c r="FB148" s="152"/>
      <c r="FC148" s="152"/>
      <c r="FD148" s="152"/>
      <c r="FE148" s="152"/>
      <c r="FF148" s="152"/>
      <c r="FG148" s="152"/>
      <c r="FH148" s="152"/>
      <c r="FI148" s="152"/>
      <c r="FJ148" s="152"/>
      <c r="FK148" s="152"/>
      <c r="FL148" s="152"/>
      <c r="FM148" s="152"/>
      <c r="FN148" s="152"/>
      <c r="FO148" s="152"/>
      <c r="FP148" s="152"/>
      <c r="FQ148" s="152"/>
      <c r="FR148" s="152"/>
      <c r="FS148" s="152"/>
      <c r="FT148" s="152"/>
      <c r="FU148" s="152"/>
      <c r="FV148" s="152"/>
      <c r="FW148" s="152"/>
      <c r="FX148" s="152"/>
      <c r="FY148" s="152"/>
      <c r="FZ148" s="152"/>
      <c r="GA148" s="152"/>
      <c r="GB148" s="152"/>
      <c r="GC148" s="152"/>
      <c r="GD148" s="152"/>
      <c r="GE148" s="152"/>
      <c r="GF148" s="152"/>
      <c r="GG148" s="152"/>
      <c r="GH148" s="152"/>
      <c r="GI148" s="152"/>
      <c r="GJ148" s="152"/>
      <c r="GK148" s="152"/>
      <c r="GL148" s="152"/>
      <c r="GM148" s="152"/>
      <c r="GN148" s="152"/>
      <c r="GO148" s="152"/>
      <c r="GP148" s="152"/>
      <c r="GQ148" s="152"/>
      <c r="GR148" s="152"/>
      <c r="GS148" s="152"/>
      <c r="GT148" s="152"/>
      <c r="GU148" s="152"/>
      <c r="GV148" s="152"/>
      <c r="GW148" s="152"/>
      <c r="GX148" s="152"/>
      <c r="GY148" s="152"/>
      <c r="GZ148" s="152"/>
      <c r="HA148" s="152"/>
      <c r="HB148" s="152"/>
      <c r="HC148" s="152"/>
      <c r="HD148" s="152"/>
      <c r="HE148" s="152"/>
      <c r="HF148" s="152"/>
      <c r="HG148" s="152"/>
      <c r="HH148" s="152"/>
      <c r="HI148" s="152"/>
      <c r="HJ148" s="152"/>
      <c r="HK148" s="152"/>
      <c r="HL148" s="152"/>
      <c r="HM148" s="152"/>
      <c r="HN148" s="152"/>
      <c r="HO148" s="152"/>
      <c r="HP148" s="152"/>
      <c r="HQ148" s="152"/>
      <c r="HR148" s="152"/>
      <c r="HS148" s="152"/>
      <c r="HT148" s="152"/>
      <c r="HU148" s="152"/>
      <c r="HV148" s="152"/>
      <c r="HW148" s="152"/>
      <c r="HX148" s="152"/>
      <c r="HY148" s="152"/>
      <c r="HZ148" s="152"/>
      <c r="IA148" s="152"/>
      <c r="IB148" s="152"/>
      <c r="IC148" s="152"/>
      <c r="ID148" s="152"/>
      <c r="IE148" s="152"/>
      <c r="IF148" s="152"/>
      <c r="IG148" s="152"/>
      <c r="IH148" s="152"/>
      <c r="II148" s="152"/>
      <c r="IJ148" s="152"/>
      <c r="IK148" s="152"/>
      <c r="IL148" s="152"/>
      <c r="IM148" s="152"/>
      <c r="IN148" s="152"/>
      <c r="IO148" s="152"/>
      <c r="IP148" s="152"/>
      <c r="IQ148" s="152"/>
      <c r="IR148" s="152"/>
      <c r="IS148" s="152"/>
      <c r="IT148" s="152"/>
      <c r="IU148" s="152"/>
      <c r="IV148" s="152"/>
    </row>
    <row r="149" spans="1:256" ht="12.75">
      <c r="A149" s="193">
        <v>11</v>
      </c>
      <c r="B149" s="194" t="s">
        <v>558</v>
      </c>
      <c r="C149" s="195" t="s">
        <v>638</v>
      </c>
      <c r="D149" s="196">
        <v>658.74</v>
      </c>
      <c r="E149" s="195" t="s">
        <v>631</v>
      </c>
      <c r="F149" s="195" t="s">
        <v>131</v>
      </c>
      <c r="G149" s="195" t="s">
        <v>630</v>
      </c>
      <c r="H149" s="195" t="s">
        <v>102</v>
      </c>
      <c r="I149" s="195" t="s">
        <v>103</v>
      </c>
      <c r="J149" s="195" t="s">
        <v>279</v>
      </c>
      <c r="K149" s="195" t="s">
        <v>618</v>
      </c>
      <c r="L149" s="193">
        <v>6213427</v>
      </c>
      <c r="M149" s="193">
        <v>23</v>
      </c>
      <c r="N149" s="195" t="s">
        <v>106</v>
      </c>
      <c r="O149" s="195" t="s">
        <v>629</v>
      </c>
      <c r="P149" s="195" t="s">
        <v>106</v>
      </c>
      <c r="Q149" s="195" t="s">
        <v>106</v>
      </c>
      <c r="R149" s="195" t="s">
        <v>107</v>
      </c>
      <c r="S149" s="194" t="s">
        <v>628</v>
      </c>
      <c r="T149" s="194" t="s">
        <v>106</v>
      </c>
      <c r="U149" s="195" t="s">
        <v>106</v>
      </c>
      <c r="V149" s="197">
        <v>1</v>
      </c>
      <c r="W149" s="195" t="s">
        <v>119</v>
      </c>
      <c r="X149" s="193">
        <v>0</v>
      </c>
      <c r="Y149" s="195" t="s">
        <v>106</v>
      </c>
      <c r="Z149" s="195" t="s">
        <v>106</v>
      </c>
      <c r="AA149" s="195" t="s">
        <v>106</v>
      </c>
      <c r="AB149" s="195" t="s">
        <v>106</v>
      </c>
      <c r="AC149" s="195" t="s">
        <v>106</v>
      </c>
      <c r="AD149" s="196">
        <v>0</v>
      </c>
      <c r="AE149" s="195" t="s">
        <v>120</v>
      </c>
      <c r="AF149" s="195" t="s">
        <v>242</v>
      </c>
      <c r="AG149" s="195" t="s">
        <v>106</v>
      </c>
      <c r="AH149" s="195" t="s">
        <v>106</v>
      </c>
      <c r="AI149" s="196">
        <v>658.74</v>
      </c>
      <c r="AJ149" s="196">
        <v>658.74</v>
      </c>
      <c r="AK149" s="195" t="s">
        <v>108</v>
      </c>
      <c r="AL149" s="195" t="s">
        <v>106</v>
      </c>
      <c r="AM149" s="195" t="s">
        <v>106</v>
      </c>
      <c r="AN149" s="194" t="s">
        <v>106</v>
      </c>
      <c r="AO149" s="196"/>
      <c r="AP149" s="195" t="s">
        <v>121</v>
      </c>
      <c r="AQ149" s="195" t="s">
        <v>122</v>
      </c>
      <c r="AR149" s="195" t="s">
        <v>123</v>
      </c>
      <c r="AS149" s="195" t="s">
        <v>627</v>
      </c>
      <c r="AT149" s="195" t="s">
        <v>140</v>
      </c>
      <c r="AU149" s="194" t="s">
        <v>626</v>
      </c>
      <c r="AV149" s="195" t="s">
        <v>637</v>
      </c>
      <c r="AW149" s="195" t="s">
        <v>142</v>
      </c>
      <c r="AX149" s="195" t="s">
        <v>106</v>
      </c>
      <c r="AY149" s="195" t="s">
        <v>106</v>
      </c>
      <c r="AZ149" s="195" t="s">
        <v>106</v>
      </c>
      <c r="BA149" s="195" t="s">
        <v>106</v>
      </c>
      <c r="BB149" s="195" t="s">
        <v>106</v>
      </c>
      <c r="BC149" s="194" t="s">
        <v>106</v>
      </c>
      <c r="BD149" s="194" t="s">
        <v>106</v>
      </c>
      <c r="BE149" s="195" t="s">
        <v>106</v>
      </c>
      <c r="BF149" s="195" t="s">
        <v>106</v>
      </c>
      <c r="BG149" s="195" t="s">
        <v>106</v>
      </c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2"/>
      <c r="BZ149" s="152"/>
      <c r="CA149" s="152"/>
      <c r="CB149" s="152"/>
      <c r="CC149" s="152"/>
      <c r="CD149" s="152"/>
      <c r="CE149" s="152"/>
      <c r="CF149" s="152"/>
      <c r="CG149" s="152"/>
      <c r="CH149" s="152"/>
      <c r="CI149" s="152"/>
      <c r="CJ149" s="152"/>
      <c r="CK149" s="152"/>
      <c r="CL149" s="152"/>
      <c r="CM149" s="152"/>
      <c r="CN149" s="152"/>
      <c r="CO149" s="152"/>
      <c r="CP149" s="152"/>
      <c r="CQ149" s="152"/>
      <c r="CR149" s="152"/>
      <c r="CS149" s="152"/>
      <c r="CT149" s="152"/>
      <c r="CU149" s="152"/>
      <c r="CV149" s="152"/>
      <c r="CW149" s="152"/>
      <c r="CX149" s="152"/>
      <c r="CY149" s="152"/>
      <c r="CZ149" s="152"/>
      <c r="DA149" s="152"/>
      <c r="DB149" s="152"/>
      <c r="DC149" s="152"/>
      <c r="DD149" s="152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152"/>
      <c r="DT149" s="152"/>
      <c r="DU149" s="152"/>
      <c r="DV149" s="152"/>
      <c r="DW149" s="152"/>
      <c r="DX149" s="152"/>
      <c r="DY149" s="152"/>
      <c r="DZ149" s="152"/>
      <c r="EA149" s="152"/>
      <c r="EB149" s="152"/>
      <c r="EC149" s="152"/>
      <c r="ED149" s="152"/>
      <c r="EE149" s="152"/>
      <c r="EF149" s="152"/>
      <c r="EG149" s="152"/>
      <c r="EH149" s="152"/>
      <c r="EI149" s="152"/>
      <c r="EJ149" s="152"/>
      <c r="EK149" s="152"/>
      <c r="EL149" s="152"/>
      <c r="EM149" s="152"/>
      <c r="EN149" s="152"/>
      <c r="EO149" s="152"/>
      <c r="EP149" s="152"/>
      <c r="EQ149" s="152"/>
      <c r="ER149" s="152"/>
      <c r="ES149" s="152"/>
      <c r="ET149" s="152"/>
      <c r="EU149" s="152"/>
      <c r="EV149" s="152"/>
      <c r="EW149" s="152"/>
      <c r="EX149" s="152"/>
      <c r="EY149" s="152"/>
      <c r="EZ149" s="152"/>
      <c r="FA149" s="152"/>
      <c r="FB149" s="152"/>
      <c r="FC149" s="152"/>
      <c r="FD149" s="152"/>
      <c r="FE149" s="152"/>
      <c r="FF149" s="152"/>
      <c r="FG149" s="152"/>
      <c r="FH149" s="152"/>
      <c r="FI149" s="152"/>
      <c r="FJ149" s="152"/>
      <c r="FK149" s="152"/>
      <c r="FL149" s="152"/>
      <c r="FM149" s="152"/>
      <c r="FN149" s="152"/>
      <c r="FO149" s="152"/>
      <c r="FP149" s="152"/>
      <c r="FQ149" s="152"/>
      <c r="FR149" s="152"/>
      <c r="FS149" s="152"/>
      <c r="FT149" s="152"/>
      <c r="FU149" s="152"/>
      <c r="FV149" s="152"/>
      <c r="FW149" s="152"/>
      <c r="FX149" s="152"/>
      <c r="FY149" s="152"/>
      <c r="FZ149" s="152"/>
      <c r="GA149" s="152"/>
      <c r="GB149" s="152"/>
      <c r="GC149" s="152"/>
      <c r="GD149" s="152"/>
      <c r="GE149" s="152"/>
      <c r="GF149" s="152"/>
      <c r="GG149" s="152"/>
      <c r="GH149" s="152"/>
      <c r="GI149" s="152"/>
      <c r="GJ149" s="152"/>
      <c r="GK149" s="152"/>
      <c r="GL149" s="152"/>
      <c r="GM149" s="152"/>
      <c r="GN149" s="152"/>
      <c r="GO149" s="152"/>
      <c r="GP149" s="152"/>
      <c r="GQ149" s="152"/>
      <c r="GR149" s="152"/>
      <c r="GS149" s="152"/>
      <c r="GT149" s="152"/>
      <c r="GU149" s="152"/>
      <c r="GV149" s="152"/>
      <c r="GW149" s="152"/>
      <c r="GX149" s="152"/>
      <c r="GY149" s="152"/>
      <c r="GZ149" s="152"/>
      <c r="HA149" s="152"/>
      <c r="HB149" s="152"/>
      <c r="HC149" s="152"/>
      <c r="HD149" s="152"/>
      <c r="HE149" s="152"/>
      <c r="HF149" s="152"/>
      <c r="HG149" s="152"/>
      <c r="HH149" s="152"/>
      <c r="HI149" s="152"/>
      <c r="HJ149" s="152"/>
      <c r="HK149" s="152"/>
      <c r="HL149" s="152"/>
      <c r="HM149" s="152"/>
      <c r="HN149" s="152"/>
      <c r="HO149" s="152"/>
      <c r="HP149" s="152"/>
      <c r="HQ149" s="152"/>
      <c r="HR149" s="152"/>
      <c r="HS149" s="152"/>
      <c r="HT149" s="152"/>
      <c r="HU149" s="152"/>
      <c r="HV149" s="152"/>
      <c r="HW149" s="152"/>
      <c r="HX149" s="152"/>
      <c r="HY149" s="152"/>
      <c r="HZ149" s="152"/>
      <c r="IA149" s="152"/>
      <c r="IB149" s="152"/>
      <c r="IC149" s="152"/>
      <c r="ID149" s="152"/>
      <c r="IE149" s="152"/>
      <c r="IF149" s="152"/>
      <c r="IG149" s="152"/>
      <c r="IH149" s="152"/>
      <c r="II149" s="152"/>
      <c r="IJ149" s="152"/>
      <c r="IK149" s="152"/>
      <c r="IL149" s="152"/>
      <c r="IM149" s="152"/>
      <c r="IN149" s="152"/>
      <c r="IO149" s="152"/>
      <c r="IP149" s="152"/>
      <c r="IQ149" s="152"/>
      <c r="IR149" s="152"/>
      <c r="IS149" s="152"/>
      <c r="IT149" s="152"/>
      <c r="IU149" s="152"/>
      <c r="IV149" s="152"/>
    </row>
    <row r="150" spans="1:59" s="152" customFormat="1" ht="12.75">
      <c r="A150" s="193">
        <v>11</v>
      </c>
      <c r="B150" s="194" t="s">
        <v>612</v>
      </c>
      <c r="C150" s="195" t="s">
        <v>655</v>
      </c>
      <c r="D150" s="196">
        <v>762.49</v>
      </c>
      <c r="E150" s="195" t="s">
        <v>99</v>
      </c>
      <c r="F150" s="195" t="s">
        <v>654</v>
      </c>
      <c r="G150" s="195" t="s">
        <v>200</v>
      </c>
      <c r="H150" s="195" t="s">
        <v>102</v>
      </c>
      <c r="I150" s="195" t="s">
        <v>103</v>
      </c>
      <c r="J150" s="195" t="s">
        <v>337</v>
      </c>
      <c r="K150" s="195" t="s">
        <v>618</v>
      </c>
      <c r="L150" s="193">
        <v>6234474</v>
      </c>
      <c r="M150" s="193">
        <v>2</v>
      </c>
      <c r="N150" s="195" t="s">
        <v>106</v>
      </c>
      <c r="O150" s="195" t="s">
        <v>106</v>
      </c>
      <c r="P150" s="195" t="s">
        <v>106</v>
      </c>
      <c r="Q150" s="195" t="s">
        <v>106</v>
      </c>
      <c r="R150" s="195" t="s">
        <v>107</v>
      </c>
      <c r="S150" s="194" t="s">
        <v>653</v>
      </c>
      <c r="T150" s="194" t="s">
        <v>106</v>
      </c>
      <c r="U150" s="195" t="s">
        <v>106</v>
      </c>
      <c r="V150" s="197">
        <v>0</v>
      </c>
      <c r="W150" s="195" t="s">
        <v>106</v>
      </c>
      <c r="X150" s="193">
        <v>0</v>
      </c>
      <c r="Y150" s="195" t="s">
        <v>106</v>
      </c>
      <c r="Z150" s="195" t="s">
        <v>106</v>
      </c>
      <c r="AA150" s="195" t="s">
        <v>106</v>
      </c>
      <c r="AB150" s="195" t="s">
        <v>106</v>
      </c>
      <c r="AC150" s="195" t="s">
        <v>106</v>
      </c>
      <c r="AD150" s="196">
        <v>0</v>
      </c>
      <c r="AE150" s="195" t="s">
        <v>106</v>
      </c>
      <c r="AF150" s="195" t="s">
        <v>106</v>
      </c>
      <c r="AG150" s="195" t="s">
        <v>106</v>
      </c>
      <c r="AH150" s="195" t="s">
        <v>106</v>
      </c>
      <c r="AI150" s="196">
        <v>762.49</v>
      </c>
      <c r="AJ150" s="196">
        <v>762.49</v>
      </c>
      <c r="AK150" s="195" t="s">
        <v>108</v>
      </c>
      <c r="AL150" s="195" t="s">
        <v>106</v>
      </c>
      <c r="AM150" s="195" t="s">
        <v>106</v>
      </c>
      <c r="AN150" s="194" t="s">
        <v>106</v>
      </c>
      <c r="AO150" s="196"/>
      <c r="AP150" s="195" t="s">
        <v>106</v>
      </c>
      <c r="AQ150" s="195" t="s">
        <v>106</v>
      </c>
      <c r="AR150" s="195" t="s">
        <v>106</v>
      </c>
      <c r="AS150" s="195" t="s">
        <v>106</v>
      </c>
      <c r="AT150" s="195" t="s">
        <v>106</v>
      </c>
      <c r="AU150" s="194" t="s">
        <v>106</v>
      </c>
      <c r="AV150" s="195" t="s">
        <v>106</v>
      </c>
      <c r="AW150" s="195" t="s">
        <v>106</v>
      </c>
      <c r="AX150" s="195" t="s">
        <v>106</v>
      </c>
      <c r="AY150" s="195" t="s">
        <v>106</v>
      </c>
      <c r="AZ150" s="195" t="s">
        <v>106</v>
      </c>
      <c r="BA150" s="195" t="s">
        <v>106</v>
      </c>
      <c r="BB150" s="195" t="s">
        <v>106</v>
      </c>
      <c r="BC150" s="194" t="s">
        <v>106</v>
      </c>
      <c r="BD150" s="194" t="s">
        <v>106</v>
      </c>
      <c r="BE150" s="195" t="s">
        <v>106</v>
      </c>
      <c r="BF150" s="195" t="s">
        <v>106</v>
      </c>
      <c r="BG150" s="195" t="s">
        <v>106</v>
      </c>
    </row>
    <row r="151" spans="1:59" s="152" customFormat="1" ht="12.75">
      <c r="A151" s="193">
        <v>11</v>
      </c>
      <c r="B151" s="194" t="s">
        <v>612</v>
      </c>
      <c r="C151" s="195" t="s">
        <v>655</v>
      </c>
      <c r="D151" s="196">
        <v>383.63</v>
      </c>
      <c r="E151" s="195" t="s">
        <v>99</v>
      </c>
      <c r="F151" s="195" t="s">
        <v>654</v>
      </c>
      <c r="G151" s="195" t="s">
        <v>200</v>
      </c>
      <c r="H151" s="195" t="s">
        <v>102</v>
      </c>
      <c r="I151" s="195" t="s">
        <v>103</v>
      </c>
      <c r="J151" s="195" t="s">
        <v>337</v>
      </c>
      <c r="K151" s="195" t="s">
        <v>618</v>
      </c>
      <c r="L151" s="193">
        <v>6234474</v>
      </c>
      <c r="M151" s="193">
        <v>3</v>
      </c>
      <c r="N151" s="195" t="s">
        <v>106</v>
      </c>
      <c r="O151" s="195" t="s">
        <v>106</v>
      </c>
      <c r="P151" s="195" t="s">
        <v>106</v>
      </c>
      <c r="Q151" s="195" t="s">
        <v>106</v>
      </c>
      <c r="R151" s="195" t="s">
        <v>107</v>
      </c>
      <c r="S151" s="194" t="s">
        <v>653</v>
      </c>
      <c r="T151" s="194" t="s">
        <v>106</v>
      </c>
      <c r="U151" s="195" t="s">
        <v>106</v>
      </c>
      <c r="V151" s="197">
        <v>0</v>
      </c>
      <c r="W151" s="195" t="s">
        <v>106</v>
      </c>
      <c r="X151" s="193">
        <v>0</v>
      </c>
      <c r="Y151" s="195" t="s">
        <v>106</v>
      </c>
      <c r="Z151" s="195" t="s">
        <v>106</v>
      </c>
      <c r="AA151" s="195" t="s">
        <v>106</v>
      </c>
      <c r="AB151" s="195" t="s">
        <v>106</v>
      </c>
      <c r="AC151" s="195" t="s">
        <v>106</v>
      </c>
      <c r="AD151" s="196">
        <v>0</v>
      </c>
      <c r="AE151" s="195" t="s">
        <v>106</v>
      </c>
      <c r="AF151" s="195" t="s">
        <v>106</v>
      </c>
      <c r="AG151" s="195" t="s">
        <v>106</v>
      </c>
      <c r="AH151" s="195" t="s">
        <v>106</v>
      </c>
      <c r="AI151" s="196">
        <v>383.63</v>
      </c>
      <c r="AJ151" s="196">
        <v>383.63</v>
      </c>
      <c r="AK151" s="195" t="s">
        <v>108</v>
      </c>
      <c r="AL151" s="195" t="s">
        <v>106</v>
      </c>
      <c r="AM151" s="195" t="s">
        <v>106</v>
      </c>
      <c r="AN151" s="194" t="s">
        <v>106</v>
      </c>
      <c r="AO151" s="196"/>
      <c r="AP151" s="195" t="s">
        <v>106</v>
      </c>
      <c r="AQ151" s="195" t="s">
        <v>106</v>
      </c>
      <c r="AR151" s="195" t="s">
        <v>106</v>
      </c>
      <c r="AS151" s="195" t="s">
        <v>106</v>
      </c>
      <c r="AT151" s="195" t="s">
        <v>106</v>
      </c>
      <c r="AU151" s="194" t="s">
        <v>106</v>
      </c>
      <c r="AV151" s="195" t="s">
        <v>106</v>
      </c>
      <c r="AW151" s="195" t="s">
        <v>106</v>
      </c>
      <c r="AX151" s="195" t="s">
        <v>106</v>
      </c>
      <c r="AY151" s="195" t="s">
        <v>106</v>
      </c>
      <c r="AZ151" s="195" t="s">
        <v>106</v>
      </c>
      <c r="BA151" s="195" t="s">
        <v>106</v>
      </c>
      <c r="BB151" s="195" t="s">
        <v>106</v>
      </c>
      <c r="BC151" s="194" t="s">
        <v>106</v>
      </c>
      <c r="BD151" s="194" t="s">
        <v>106</v>
      </c>
      <c r="BE151" s="195" t="s">
        <v>106</v>
      </c>
      <c r="BF151" s="195" t="s">
        <v>106</v>
      </c>
      <c r="BG151" s="195" t="s">
        <v>106</v>
      </c>
    </row>
    <row r="152" spans="1:59" s="152" customFormat="1" ht="12.75">
      <c r="A152" s="193">
        <v>12</v>
      </c>
      <c r="B152" s="194" t="s">
        <v>684</v>
      </c>
      <c r="C152" s="195" t="s">
        <v>624</v>
      </c>
      <c r="D152" s="196">
        <v>9454</v>
      </c>
      <c r="E152" s="195" t="s">
        <v>130</v>
      </c>
      <c r="F152" s="195" t="s">
        <v>131</v>
      </c>
      <c r="G152" s="195" t="s">
        <v>267</v>
      </c>
      <c r="H152" s="195" t="s">
        <v>102</v>
      </c>
      <c r="I152" s="195" t="s">
        <v>103</v>
      </c>
      <c r="J152" s="195" t="s">
        <v>238</v>
      </c>
      <c r="K152" s="195" t="s">
        <v>618</v>
      </c>
      <c r="L152" s="193">
        <v>6253149</v>
      </c>
      <c r="M152" s="193">
        <v>2</v>
      </c>
      <c r="N152" s="195" t="s">
        <v>106</v>
      </c>
      <c r="O152" s="195" t="s">
        <v>727</v>
      </c>
      <c r="P152" s="195" t="s">
        <v>106</v>
      </c>
      <c r="Q152" s="195" t="s">
        <v>106</v>
      </c>
      <c r="R152" s="195" t="s">
        <v>107</v>
      </c>
      <c r="S152" s="194" t="s">
        <v>701</v>
      </c>
      <c r="T152" s="194" t="s">
        <v>106</v>
      </c>
      <c r="U152" s="195" t="s">
        <v>106</v>
      </c>
      <c r="V152" s="197">
        <v>1</v>
      </c>
      <c r="W152" s="195" t="s">
        <v>119</v>
      </c>
      <c r="X152" s="193">
        <v>0</v>
      </c>
      <c r="Y152" s="195" t="s">
        <v>106</v>
      </c>
      <c r="Z152" s="195" t="s">
        <v>106</v>
      </c>
      <c r="AA152" s="195" t="s">
        <v>106</v>
      </c>
      <c r="AB152" s="195" t="s">
        <v>106</v>
      </c>
      <c r="AC152" s="195" t="s">
        <v>106</v>
      </c>
      <c r="AD152" s="196">
        <v>0</v>
      </c>
      <c r="AE152" s="195" t="s">
        <v>120</v>
      </c>
      <c r="AF152" s="195" t="s">
        <v>242</v>
      </c>
      <c r="AG152" s="195" t="s">
        <v>106</v>
      </c>
      <c r="AH152" s="195" t="s">
        <v>106</v>
      </c>
      <c r="AI152" s="196">
        <v>9454</v>
      </c>
      <c r="AJ152" s="196">
        <v>9454</v>
      </c>
      <c r="AK152" s="195" t="s">
        <v>108</v>
      </c>
      <c r="AL152" s="195" t="s">
        <v>106</v>
      </c>
      <c r="AM152" s="195" t="s">
        <v>106</v>
      </c>
      <c r="AN152" s="194" t="s">
        <v>106</v>
      </c>
      <c r="AO152" s="196"/>
      <c r="AP152" s="195" t="s">
        <v>121</v>
      </c>
      <c r="AQ152" s="195" t="s">
        <v>122</v>
      </c>
      <c r="AR152" s="195" t="s">
        <v>123</v>
      </c>
      <c r="AS152" s="195" t="s">
        <v>726</v>
      </c>
      <c r="AT152" s="195" t="s">
        <v>140</v>
      </c>
      <c r="AU152" s="194" t="s">
        <v>701</v>
      </c>
      <c r="AV152" s="195" t="s">
        <v>732</v>
      </c>
      <c r="AW152" s="195" t="s">
        <v>142</v>
      </c>
      <c r="AX152" s="195" t="s">
        <v>106</v>
      </c>
      <c r="AY152" s="195" t="s">
        <v>106</v>
      </c>
      <c r="AZ152" s="195" t="s">
        <v>106</v>
      </c>
      <c r="BA152" s="195" t="s">
        <v>106</v>
      </c>
      <c r="BB152" s="195" t="s">
        <v>106</v>
      </c>
      <c r="BC152" s="194" t="s">
        <v>106</v>
      </c>
      <c r="BD152" s="194" t="s">
        <v>106</v>
      </c>
      <c r="BE152" s="195" t="s">
        <v>106</v>
      </c>
      <c r="BF152" s="195" t="s">
        <v>106</v>
      </c>
      <c r="BG152" s="195" t="s">
        <v>106</v>
      </c>
    </row>
    <row r="153" spans="1:59" s="152" customFormat="1" ht="12.75">
      <c r="A153" s="193">
        <v>12</v>
      </c>
      <c r="B153" s="194" t="s">
        <v>684</v>
      </c>
      <c r="C153" s="195" t="s">
        <v>623</v>
      </c>
      <c r="D153" s="196">
        <v>125.08</v>
      </c>
      <c r="E153" s="195" t="s">
        <v>130</v>
      </c>
      <c r="F153" s="195" t="s">
        <v>131</v>
      </c>
      <c r="G153" s="195" t="s">
        <v>267</v>
      </c>
      <c r="H153" s="195" t="s">
        <v>102</v>
      </c>
      <c r="I153" s="195" t="s">
        <v>103</v>
      </c>
      <c r="J153" s="195" t="s">
        <v>238</v>
      </c>
      <c r="K153" s="195" t="s">
        <v>618</v>
      </c>
      <c r="L153" s="193">
        <v>6253149</v>
      </c>
      <c r="M153" s="193">
        <v>3</v>
      </c>
      <c r="N153" s="195" t="s">
        <v>106</v>
      </c>
      <c r="O153" s="195" t="s">
        <v>727</v>
      </c>
      <c r="P153" s="195" t="s">
        <v>106</v>
      </c>
      <c r="Q153" s="195" t="s">
        <v>106</v>
      </c>
      <c r="R153" s="195" t="s">
        <v>107</v>
      </c>
      <c r="S153" s="194" t="s">
        <v>701</v>
      </c>
      <c r="T153" s="194" t="s">
        <v>106</v>
      </c>
      <c r="U153" s="195" t="s">
        <v>106</v>
      </c>
      <c r="V153" s="197">
        <v>1</v>
      </c>
      <c r="W153" s="195" t="s">
        <v>119</v>
      </c>
      <c r="X153" s="193">
        <v>0</v>
      </c>
      <c r="Y153" s="195" t="s">
        <v>106</v>
      </c>
      <c r="Z153" s="195" t="s">
        <v>106</v>
      </c>
      <c r="AA153" s="195" t="s">
        <v>106</v>
      </c>
      <c r="AB153" s="195" t="s">
        <v>106</v>
      </c>
      <c r="AC153" s="195" t="s">
        <v>106</v>
      </c>
      <c r="AD153" s="196">
        <v>0</v>
      </c>
      <c r="AE153" s="195" t="s">
        <v>120</v>
      </c>
      <c r="AF153" s="195" t="s">
        <v>242</v>
      </c>
      <c r="AG153" s="195" t="s">
        <v>106</v>
      </c>
      <c r="AH153" s="195" t="s">
        <v>106</v>
      </c>
      <c r="AI153" s="196">
        <v>125.08</v>
      </c>
      <c r="AJ153" s="196">
        <v>125.08</v>
      </c>
      <c r="AK153" s="195" t="s">
        <v>108</v>
      </c>
      <c r="AL153" s="195" t="s">
        <v>106</v>
      </c>
      <c r="AM153" s="195" t="s">
        <v>106</v>
      </c>
      <c r="AN153" s="194" t="s">
        <v>106</v>
      </c>
      <c r="AO153" s="196"/>
      <c r="AP153" s="195" t="s">
        <v>121</v>
      </c>
      <c r="AQ153" s="195" t="s">
        <v>122</v>
      </c>
      <c r="AR153" s="195" t="s">
        <v>123</v>
      </c>
      <c r="AS153" s="195" t="s">
        <v>726</v>
      </c>
      <c r="AT153" s="195" t="s">
        <v>140</v>
      </c>
      <c r="AU153" s="194" t="s">
        <v>701</v>
      </c>
      <c r="AV153" s="195" t="s">
        <v>731</v>
      </c>
      <c r="AW153" s="195" t="s">
        <v>142</v>
      </c>
      <c r="AX153" s="195" t="s">
        <v>106</v>
      </c>
      <c r="AY153" s="195" t="s">
        <v>106</v>
      </c>
      <c r="AZ153" s="195" t="s">
        <v>106</v>
      </c>
      <c r="BA153" s="195" t="s">
        <v>106</v>
      </c>
      <c r="BB153" s="195" t="s">
        <v>106</v>
      </c>
      <c r="BC153" s="194" t="s">
        <v>106</v>
      </c>
      <c r="BD153" s="194" t="s">
        <v>106</v>
      </c>
      <c r="BE153" s="195" t="s">
        <v>106</v>
      </c>
      <c r="BF153" s="195" t="s">
        <v>106</v>
      </c>
      <c r="BG153" s="195" t="s">
        <v>106</v>
      </c>
    </row>
    <row r="154" spans="1:59" s="152" customFormat="1" ht="12.75">
      <c r="A154" s="193">
        <v>12</v>
      </c>
      <c r="B154" s="194" t="s">
        <v>684</v>
      </c>
      <c r="C154" s="195" t="s">
        <v>622</v>
      </c>
      <c r="D154" s="196">
        <v>50</v>
      </c>
      <c r="E154" s="195" t="s">
        <v>130</v>
      </c>
      <c r="F154" s="195" t="s">
        <v>131</v>
      </c>
      <c r="G154" s="195" t="s">
        <v>267</v>
      </c>
      <c r="H154" s="195" t="s">
        <v>102</v>
      </c>
      <c r="I154" s="195" t="s">
        <v>103</v>
      </c>
      <c r="J154" s="195" t="s">
        <v>238</v>
      </c>
      <c r="K154" s="195" t="s">
        <v>618</v>
      </c>
      <c r="L154" s="193">
        <v>6253149</v>
      </c>
      <c r="M154" s="193">
        <v>4</v>
      </c>
      <c r="N154" s="195" t="s">
        <v>106</v>
      </c>
      <c r="O154" s="195" t="s">
        <v>727</v>
      </c>
      <c r="P154" s="195" t="s">
        <v>106</v>
      </c>
      <c r="Q154" s="195" t="s">
        <v>106</v>
      </c>
      <c r="R154" s="195" t="s">
        <v>107</v>
      </c>
      <c r="S154" s="194" t="s">
        <v>701</v>
      </c>
      <c r="T154" s="194" t="s">
        <v>106</v>
      </c>
      <c r="U154" s="195" t="s">
        <v>106</v>
      </c>
      <c r="V154" s="197">
        <v>1</v>
      </c>
      <c r="W154" s="195" t="s">
        <v>119</v>
      </c>
      <c r="X154" s="193">
        <v>0</v>
      </c>
      <c r="Y154" s="195" t="s">
        <v>106</v>
      </c>
      <c r="Z154" s="195" t="s">
        <v>106</v>
      </c>
      <c r="AA154" s="195" t="s">
        <v>106</v>
      </c>
      <c r="AB154" s="195" t="s">
        <v>106</v>
      </c>
      <c r="AC154" s="195" t="s">
        <v>106</v>
      </c>
      <c r="AD154" s="196">
        <v>0</v>
      </c>
      <c r="AE154" s="195" t="s">
        <v>120</v>
      </c>
      <c r="AF154" s="195" t="s">
        <v>242</v>
      </c>
      <c r="AG154" s="195" t="s">
        <v>106</v>
      </c>
      <c r="AH154" s="195" t="s">
        <v>106</v>
      </c>
      <c r="AI154" s="196">
        <v>50</v>
      </c>
      <c r="AJ154" s="196">
        <v>50</v>
      </c>
      <c r="AK154" s="195" t="s">
        <v>108</v>
      </c>
      <c r="AL154" s="195" t="s">
        <v>106</v>
      </c>
      <c r="AM154" s="195" t="s">
        <v>106</v>
      </c>
      <c r="AN154" s="194" t="s">
        <v>106</v>
      </c>
      <c r="AO154" s="196"/>
      <c r="AP154" s="195" t="s">
        <v>121</v>
      </c>
      <c r="AQ154" s="195" t="s">
        <v>122</v>
      </c>
      <c r="AR154" s="195" t="s">
        <v>123</v>
      </c>
      <c r="AS154" s="195" t="s">
        <v>726</v>
      </c>
      <c r="AT154" s="195" t="s">
        <v>140</v>
      </c>
      <c r="AU154" s="194" t="s">
        <v>701</v>
      </c>
      <c r="AV154" s="195" t="s">
        <v>730</v>
      </c>
      <c r="AW154" s="195" t="s">
        <v>142</v>
      </c>
      <c r="AX154" s="195" t="s">
        <v>106</v>
      </c>
      <c r="AY154" s="195" t="s">
        <v>106</v>
      </c>
      <c r="AZ154" s="195" t="s">
        <v>106</v>
      </c>
      <c r="BA154" s="195" t="s">
        <v>106</v>
      </c>
      <c r="BB154" s="195" t="s">
        <v>106</v>
      </c>
      <c r="BC154" s="194" t="s">
        <v>106</v>
      </c>
      <c r="BD154" s="194" t="s">
        <v>106</v>
      </c>
      <c r="BE154" s="195" t="s">
        <v>106</v>
      </c>
      <c r="BF154" s="195" t="s">
        <v>106</v>
      </c>
      <c r="BG154" s="195" t="s">
        <v>106</v>
      </c>
    </row>
    <row r="155" spans="1:59" s="152" customFormat="1" ht="12.75">
      <c r="A155" s="193">
        <v>12</v>
      </c>
      <c r="B155" s="194" t="s">
        <v>684</v>
      </c>
      <c r="C155" s="195" t="s">
        <v>621</v>
      </c>
      <c r="D155" s="196">
        <v>949.62</v>
      </c>
      <c r="E155" s="195" t="s">
        <v>130</v>
      </c>
      <c r="F155" s="195" t="s">
        <v>131</v>
      </c>
      <c r="G155" s="195" t="s">
        <v>267</v>
      </c>
      <c r="H155" s="195" t="s">
        <v>102</v>
      </c>
      <c r="I155" s="195" t="s">
        <v>103</v>
      </c>
      <c r="J155" s="195" t="s">
        <v>238</v>
      </c>
      <c r="K155" s="195" t="s">
        <v>618</v>
      </c>
      <c r="L155" s="193">
        <v>6253149</v>
      </c>
      <c r="M155" s="193">
        <v>5</v>
      </c>
      <c r="N155" s="195" t="s">
        <v>106</v>
      </c>
      <c r="O155" s="195" t="s">
        <v>727</v>
      </c>
      <c r="P155" s="195" t="s">
        <v>106</v>
      </c>
      <c r="Q155" s="195" t="s">
        <v>106</v>
      </c>
      <c r="R155" s="195" t="s">
        <v>107</v>
      </c>
      <c r="S155" s="194" t="s">
        <v>701</v>
      </c>
      <c r="T155" s="194" t="s">
        <v>106</v>
      </c>
      <c r="U155" s="195" t="s">
        <v>106</v>
      </c>
      <c r="V155" s="197">
        <v>1</v>
      </c>
      <c r="W155" s="195" t="s">
        <v>119</v>
      </c>
      <c r="X155" s="193">
        <v>0</v>
      </c>
      <c r="Y155" s="195" t="s">
        <v>106</v>
      </c>
      <c r="Z155" s="195" t="s">
        <v>106</v>
      </c>
      <c r="AA155" s="195" t="s">
        <v>106</v>
      </c>
      <c r="AB155" s="195" t="s">
        <v>106</v>
      </c>
      <c r="AC155" s="195" t="s">
        <v>106</v>
      </c>
      <c r="AD155" s="196">
        <v>0</v>
      </c>
      <c r="AE155" s="195" t="s">
        <v>120</v>
      </c>
      <c r="AF155" s="195" t="s">
        <v>242</v>
      </c>
      <c r="AG155" s="195" t="s">
        <v>106</v>
      </c>
      <c r="AH155" s="195" t="s">
        <v>106</v>
      </c>
      <c r="AI155" s="196">
        <v>949.62</v>
      </c>
      <c r="AJ155" s="196">
        <v>949.62</v>
      </c>
      <c r="AK155" s="195" t="s">
        <v>108</v>
      </c>
      <c r="AL155" s="195" t="s">
        <v>106</v>
      </c>
      <c r="AM155" s="195" t="s">
        <v>106</v>
      </c>
      <c r="AN155" s="194" t="s">
        <v>106</v>
      </c>
      <c r="AO155" s="196"/>
      <c r="AP155" s="195" t="s">
        <v>121</v>
      </c>
      <c r="AQ155" s="195" t="s">
        <v>122</v>
      </c>
      <c r="AR155" s="195" t="s">
        <v>123</v>
      </c>
      <c r="AS155" s="195" t="s">
        <v>726</v>
      </c>
      <c r="AT155" s="195" t="s">
        <v>140</v>
      </c>
      <c r="AU155" s="194" t="s">
        <v>701</v>
      </c>
      <c r="AV155" s="195" t="s">
        <v>729</v>
      </c>
      <c r="AW155" s="195" t="s">
        <v>142</v>
      </c>
      <c r="AX155" s="195" t="s">
        <v>106</v>
      </c>
      <c r="AY155" s="195" t="s">
        <v>106</v>
      </c>
      <c r="AZ155" s="195" t="s">
        <v>106</v>
      </c>
      <c r="BA155" s="195" t="s">
        <v>106</v>
      </c>
      <c r="BB155" s="195" t="s">
        <v>106</v>
      </c>
      <c r="BC155" s="194" t="s">
        <v>106</v>
      </c>
      <c r="BD155" s="194" t="s">
        <v>106</v>
      </c>
      <c r="BE155" s="195" t="s">
        <v>106</v>
      </c>
      <c r="BF155" s="195" t="s">
        <v>106</v>
      </c>
      <c r="BG155" s="195" t="s">
        <v>106</v>
      </c>
    </row>
    <row r="156" spans="1:59" s="152" customFormat="1" ht="12.75">
      <c r="A156" s="193">
        <v>12</v>
      </c>
      <c r="B156" s="194" t="s">
        <v>684</v>
      </c>
      <c r="C156" s="195" t="s">
        <v>620</v>
      </c>
      <c r="D156" s="196">
        <v>40</v>
      </c>
      <c r="E156" s="195" t="s">
        <v>130</v>
      </c>
      <c r="F156" s="195" t="s">
        <v>131</v>
      </c>
      <c r="G156" s="195" t="s">
        <v>267</v>
      </c>
      <c r="H156" s="195" t="s">
        <v>102</v>
      </c>
      <c r="I156" s="195" t="s">
        <v>103</v>
      </c>
      <c r="J156" s="195" t="s">
        <v>238</v>
      </c>
      <c r="K156" s="195" t="s">
        <v>618</v>
      </c>
      <c r="L156" s="193">
        <v>6253149</v>
      </c>
      <c r="M156" s="193">
        <v>6</v>
      </c>
      <c r="N156" s="195" t="s">
        <v>106</v>
      </c>
      <c r="O156" s="195" t="s">
        <v>727</v>
      </c>
      <c r="P156" s="195" t="s">
        <v>106</v>
      </c>
      <c r="Q156" s="195" t="s">
        <v>106</v>
      </c>
      <c r="R156" s="195" t="s">
        <v>107</v>
      </c>
      <c r="S156" s="194" t="s">
        <v>701</v>
      </c>
      <c r="T156" s="194" t="s">
        <v>106</v>
      </c>
      <c r="U156" s="195" t="s">
        <v>106</v>
      </c>
      <c r="V156" s="197">
        <v>1</v>
      </c>
      <c r="W156" s="195" t="s">
        <v>119</v>
      </c>
      <c r="X156" s="193">
        <v>0</v>
      </c>
      <c r="Y156" s="195" t="s">
        <v>106</v>
      </c>
      <c r="Z156" s="195" t="s">
        <v>106</v>
      </c>
      <c r="AA156" s="195" t="s">
        <v>106</v>
      </c>
      <c r="AB156" s="195" t="s">
        <v>106</v>
      </c>
      <c r="AC156" s="195" t="s">
        <v>106</v>
      </c>
      <c r="AD156" s="196">
        <v>0</v>
      </c>
      <c r="AE156" s="195" t="s">
        <v>120</v>
      </c>
      <c r="AF156" s="195" t="s">
        <v>242</v>
      </c>
      <c r="AG156" s="195" t="s">
        <v>106</v>
      </c>
      <c r="AH156" s="195" t="s">
        <v>106</v>
      </c>
      <c r="AI156" s="196">
        <v>40</v>
      </c>
      <c r="AJ156" s="196">
        <v>40</v>
      </c>
      <c r="AK156" s="195" t="s">
        <v>108</v>
      </c>
      <c r="AL156" s="195" t="s">
        <v>106</v>
      </c>
      <c r="AM156" s="195" t="s">
        <v>106</v>
      </c>
      <c r="AN156" s="194" t="s">
        <v>106</v>
      </c>
      <c r="AO156" s="196"/>
      <c r="AP156" s="195" t="s">
        <v>121</v>
      </c>
      <c r="AQ156" s="195" t="s">
        <v>122</v>
      </c>
      <c r="AR156" s="195" t="s">
        <v>123</v>
      </c>
      <c r="AS156" s="195" t="s">
        <v>726</v>
      </c>
      <c r="AT156" s="195" t="s">
        <v>140</v>
      </c>
      <c r="AU156" s="194" t="s">
        <v>701</v>
      </c>
      <c r="AV156" s="195" t="s">
        <v>728</v>
      </c>
      <c r="AW156" s="195" t="s">
        <v>142</v>
      </c>
      <c r="AX156" s="195" t="s">
        <v>106</v>
      </c>
      <c r="AY156" s="195" t="s">
        <v>106</v>
      </c>
      <c r="AZ156" s="195" t="s">
        <v>106</v>
      </c>
      <c r="BA156" s="195" t="s">
        <v>106</v>
      </c>
      <c r="BB156" s="195" t="s">
        <v>106</v>
      </c>
      <c r="BC156" s="194" t="s">
        <v>106</v>
      </c>
      <c r="BD156" s="194" t="s">
        <v>106</v>
      </c>
      <c r="BE156" s="195" t="s">
        <v>106</v>
      </c>
      <c r="BF156" s="195" t="s">
        <v>106</v>
      </c>
      <c r="BG156" s="195" t="s">
        <v>106</v>
      </c>
    </row>
    <row r="157" spans="1:59" s="152" customFormat="1" ht="12.75">
      <c r="A157" s="193">
        <v>12</v>
      </c>
      <c r="B157" s="194" t="s">
        <v>684</v>
      </c>
      <c r="C157" s="195" t="s">
        <v>619</v>
      </c>
      <c r="D157" s="196">
        <v>13</v>
      </c>
      <c r="E157" s="195" t="s">
        <v>130</v>
      </c>
      <c r="F157" s="195" t="s">
        <v>131</v>
      </c>
      <c r="G157" s="195" t="s">
        <v>267</v>
      </c>
      <c r="H157" s="195" t="s">
        <v>102</v>
      </c>
      <c r="I157" s="195" t="s">
        <v>103</v>
      </c>
      <c r="J157" s="195" t="s">
        <v>238</v>
      </c>
      <c r="K157" s="195" t="s">
        <v>618</v>
      </c>
      <c r="L157" s="193">
        <v>6253149</v>
      </c>
      <c r="M157" s="193">
        <v>7</v>
      </c>
      <c r="N157" s="195" t="s">
        <v>106</v>
      </c>
      <c r="O157" s="195" t="s">
        <v>727</v>
      </c>
      <c r="P157" s="195" t="s">
        <v>106</v>
      </c>
      <c r="Q157" s="195" t="s">
        <v>106</v>
      </c>
      <c r="R157" s="195" t="s">
        <v>107</v>
      </c>
      <c r="S157" s="194" t="s">
        <v>701</v>
      </c>
      <c r="T157" s="194" t="s">
        <v>106</v>
      </c>
      <c r="U157" s="195" t="s">
        <v>106</v>
      </c>
      <c r="V157" s="197">
        <v>1</v>
      </c>
      <c r="W157" s="195" t="s">
        <v>119</v>
      </c>
      <c r="X157" s="193">
        <v>0</v>
      </c>
      <c r="Y157" s="195" t="s">
        <v>106</v>
      </c>
      <c r="Z157" s="195" t="s">
        <v>106</v>
      </c>
      <c r="AA157" s="195" t="s">
        <v>106</v>
      </c>
      <c r="AB157" s="195" t="s">
        <v>106</v>
      </c>
      <c r="AC157" s="195" t="s">
        <v>106</v>
      </c>
      <c r="AD157" s="196">
        <v>0</v>
      </c>
      <c r="AE157" s="195" t="s">
        <v>120</v>
      </c>
      <c r="AF157" s="195" t="s">
        <v>242</v>
      </c>
      <c r="AG157" s="195" t="s">
        <v>106</v>
      </c>
      <c r="AH157" s="195" t="s">
        <v>106</v>
      </c>
      <c r="AI157" s="196">
        <v>13</v>
      </c>
      <c r="AJ157" s="196">
        <v>13</v>
      </c>
      <c r="AK157" s="195" t="s">
        <v>108</v>
      </c>
      <c r="AL157" s="195" t="s">
        <v>106</v>
      </c>
      <c r="AM157" s="195" t="s">
        <v>106</v>
      </c>
      <c r="AN157" s="194" t="s">
        <v>106</v>
      </c>
      <c r="AO157" s="196"/>
      <c r="AP157" s="195" t="s">
        <v>121</v>
      </c>
      <c r="AQ157" s="195" t="s">
        <v>122</v>
      </c>
      <c r="AR157" s="195" t="s">
        <v>123</v>
      </c>
      <c r="AS157" s="195" t="s">
        <v>726</v>
      </c>
      <c r="AT157" s="195" t="s">
        <v>140</v>
      </c>
      <c r="AU157" s="194" t="s">
        <v>701</v>
      </c>
      <c r="AV157" s="195" t="s">
        <v>725</v>
      </c>
      <c r="AW157" s="195" t="s">
        <v>142</v>
      </c>
      <c r="AX157" s="195" t="s">
        <v>106</v>
      </c>
      <c r="AY157" s="195" t="s">
        <v>106</v>
      </c>
      <c r="AZ157" s="195" t="s">
        <v>106</v>
      </c>
      <c r="BA157" s="195" t="s">
        <v>106</v>
      </c>
      <c r="BB157" s="195" t="s">
        <v>106</v>
      </c>
      <c r="BC157" s="194" t="s">
        <v>106</v>
      </c>
      <c r="BD157" s="194" t="s">
        <v>106</v>
      </c>
      <c r="BE157" s="195" t="s">
        <v>106</v>
      </c>
      <c r="BF157" s="195" t="s">
        <v>106</v>
      </c>
      <c r="BG157" s="195" t="s">
        <v>106</v>
      </c>
    </row>
    <row r="158" spans="1:59" s="152" customFormat="1" ht="12.75">
      <c r="A158" s="193">
        <v>12</v>
      </c>
      <c r="B158" s="194" t="s">
        <v>684</v>
      </c>
      <c r="C158" s="195" t="s">
        <v>636</v>
      </c>
      <c r="D158" s="196">
        <v>-9827.48</v>
      </c>
      <c r="E158" s="195" t="s">
        <v>130</v>
      </c>
      <c r="F158" s="195" t="s">
        <v>131</v>
      </c>
      <c r="G158" s="195" t="s">
        <v>267</v>
      </c>
      <c r="H158" s="195" t="s">
        <v>102</v>
      </c>
      <c r="I158" s="195" t="s">
        <v>103</v>
      </c>
      <c r="J158" s="195" t="s">
        <v>238</v>
      </c>
      <c r="K158" s="195" t="s">
        <v>618</v>
      </c>
      <c r="L158" s="193">
        <v>6253272</v>
      </c>
      <c r="M158" s="193">
        <v>2</v>
      </c>
      <c r="N158" s="195" t="s">
        <v>106</v>
      </c>
      <c r="O158" s="195" t="s">
        <v>724</v>
      </c>
      <c r="P158" s="195" t="s">
        <v>106</v>
      </c>
      <c r="Q158" s="195" t="s">
        <v>106</v>
      </c>
      <c r="R158" s="195" t="s">
        <v>107</v>
      </c>
      <c r="S158" s="194" t="s">
        <v>701</v>
      </c>
      <c r="T158" s="194" t="s">
        <v>106</v>
      </c>
      <c r="U158" s="195" t="s">
        <v>106</v>
      </c>
      <c r="V158" s="197">
        <v>-1</v>
      </c>
      <c r="W158" s="195" t="s">
        <v>119</v>
      </c>
      <c r="X158" s="193">
        <v>0</v>
      </c>
      <c r="Y158" s="195" t="s">
        <v>106</v>
      </c>
      <c r="Z158" s="195" t="s">
        <v>106</v>
      </c>
      <c r="AA158" s="195" t="s">
        <v>106</v>
      </c>
      <c r="AB158" s="195" t="s">
        <v>106</v>
      </c>
      <c r="AC158" s="195" t="s">
        <v>106</v>
      </c>
      <c r="AD158" s="196">
        <v>0</v>
      </c>
      <c r="AE158" s="195" t="s">
        <v>120</v>
      </c>
      <c r="AF158" s="195" t="s">
        <v>242</v>
      </c>
      <c r="AG158" s="195" t="s">
        <v>106</v>
      </c>
      <c r="AH158" s="195" t="s">
        <v>106</v>
      </c>
      <c r="AI158" s="196">
        <v>-9827.48</v>
      </c>
      <c r="AJ158" s="196">
        <v>-9827.48</v>
      </c>
      <c r="AK158" s="195" t="s">
        <v>108</v>
      </c>
      <c r="AL158" s="195" t="s">
        <v>106</v>
      </c>
      <c r="AM158" s="195" t="s">
        <v>106</v>
      </c>
      <c r="AN158" s="194" t="s">
        <v>106</v>
      </c>
      <c r="AO158" s="196"/>
      <c r="AP158" s="195" t="s">
        <v>121</v>
      </c>
      <c r="AQ158" s="195" t="s">
        <v>122</v>
      </c>
      <c r="AR158" s="195" t="s">
        <v>123</v>
      </c>
      <c r="AS158" s="195" t="s">
        <v>723</v>
      </c>
      <c r="AT158" s="195" t="s">
        <v>722</v>
      </c>
      <c r="AU158" s="194" t="s">
        <v>701</v>
      </c>
      <c r="AV158" s="195" t="s">
        <v>721</v>
      </c>
      <c r="AW158" s="195" t="s">
        <v>142</v>
      </c>
      <c r="AX158" s="195" t="s">
        <v>106</v>
      </c>
      <c r="AY158" s="195" t="s">
        <v>106</v>
      </c>
      <c r="AZ158" s="195" t="s">
        <v>106</v>
      </c>
      <c r="BA158" s="195" t="s">
        <v>106</v>
      </c>
      <c r="BB158" s="195" t="s">
        <v>106</v>
      </c>
      <c r="BC158" s="194" t="s">
        <v>106</v>
      </c>
      <c r="BD158" s="194" t="s">
        <v>106</v>
      </c>
      <c r="BE158" s="195" t="s">
        <v>106</v>
      </c>
      <c r="BF158" s="195" t="s">
        <v>106</v>
      </c>
      <c r="BG158" s="195" t="s">
        <v>106</v>
      </c>
    </row>
    <row r="159" spans="1:59" s="152" customFormat="1" ht="12.75">
      <c r="A159" s="193">
        <v>12</v>
      </c>
      <c r="B159" s="194" t="s">
        <v>669</v>
      </c>
      <c r="C159" s="195" t="s">
        <v>720</v>
      </c>
      <c r="D159" s="196">
        <v>9830.5</v>
      </c>
      <c r="E159" s="195" t="s">
        <v>114</v>
      </c>
      <c r="F159" s="195" t="s">
        <v>115</v>
      </c>
      <c r="G159" s="195" t="s">
        <v>267</v>
      </c>
      <c r="H159" s="195" t="s">
        <v>102</v>
      </c>
      <c r="I159" s="195" t="s">
        <v>103</v>
      </c>
      <c r="J159" s="195" t="s">
        <v>238</v>
      </c>
      <c r="K159" s="195" t="s">
        <v>618</v>
      </c>
      <c r="L159" s="193">
        <v>6253274</v>
      </c>
      <c r="M159" s="193">
        <v>1</v>
      </c>
      <c r="N159" s="195" t="s">
        <v>106</v>
      </c>
      <c r="O159" s="195" t="s">
        <v>719</v>
      </c>
      <c r="P159" s="195" t="s">
        <v>106</v>
      </c>
      <c r="Q159" s="195" t="s">
        <v>106</v>
      </c>
      <c r="R159" s="195" t="s">
        <v>107</v>
      </c>
      <c r="S159" s="194" t="s">
        <v>701</v>
      </c>
      <c r="T159" s="194" t="s">
        <v>106</v>
      </c>
      <c r="U159" s="195" t="s">
        <v>106</v>
      </c>
      <c r="V159" s="197">
        <v>1</v>
      </c>
      <c r="W159" s="195" t="s">
        <v>119</v>
      </c>
      <c r="X159" s="193">
        <v>0</v>
      </c>
      <c r="Y159" s="195" t="s">
        <v>106</v>
      </c>
      <c r="Z159" s="195" t="s">
        <v>106</v>
      </c>
      <c r="AA159" s="195" t="s">
        <v>106</v>
      </c>
      <c r="AB159" s="195" t="s">
        <v>106</v>
      </c>
      <c r="AC159" s="195" t="s">
        <v>106</v>
      </c>
      <c r="AD159" s="196">
        <v>0</v>
      </c>
      <c r="AE159" s="195" t="s">
        <v>120</v>
      </c>
      <c r="AF159" s="195" t="s">
        <v>106</v>
      </c>
      <c r="AG159" s="195" t="s">
        <v>106</v>
      </c>
      <c r="AH159" s="195" t="s">
        <v>106</v>
      </c>
      <c r="AI159" s="196">
        <v>9830.5</v>
      </c>
      <c r="AJ159" s="196">
        <v>9830.5</v>
      </c>
      <c r="AK159" s="195" t="s">
        <v>108</v>
      </c>
      <c r="AL159" s="195" t="s">
        <v>106</v>
      </c>
      <c r="AM159" s="195" t="s">
        <v>106</v>
      </c>
      <c r="AN159" s="194" t="s">
        <v>106</v>
      </c>
      <c r="AO159" s="196"/>
      <c r="AP159" s="195" t="s">
        <v>121</v>
      </c>
      <c r="AQ159" s="195" t="s">
        <v>122</v>
      </c>
      <c r="AR159" s="195" t="s">
        <v>123</v>
      </c>
      <c r="AS159" s="195" t="s">
        <v>718</v>
      </c>
      <c r="AT159" s="195" t="s">
        <v>617</v>
      </c>
      <c r="AU159" s="194" t="s">
        <v>701</v>
      </c>
      <c r="AV159" s="195" t="s">
        <v>717</v>
      </c>
      <c r="AW159" s="195" t="s">
        <v>127</v>
      </c>
      <c r="AX159" s="195" t="s">
        <v>106</v>
      </c>
      <c r="AY159" s="195" t="s">
        <v>106</v>
      </c>
      <c r="AZ159" s="195" t="s">
        <v>106</v>
      </c>
      <c r="BA159" s="195" t="s">
        <v>106</v>
      </c>
      <c r="BB159" s="195" t="s">
        <v>106</v>
      </c>
      <c r="BC159" s="194" t="s">
        <v>106</v>
      </c>
      <c r="BD159" s="194" t="s">
        <v>106</v>
      </c>
      <c r="BE159" s="195" t="s">
        <v>106</v>
      </c>
      <c r="BF159" s="195" t="s">
        <v>106</v>
      </c>
      <c r="BG159" s="195" t="s">
        <v>106</v>
      </c>
    </row>
    <row r="160" spans="1:59" s="152" customFormat="1" ht="12.75">
      <c r="A160" s="193">
        <v>12</v>
      </c>
      <c r="B160" s="194" t="s">
        <v>669</v>
      </c>
      <c r="C160" s="195" t="s">
        <v>716</v>
      </c>
      <c r="D160" s="196">
        <v>-9830.5</v>
      </c>
      <c r="E160" s="195" t="s">
        <v>99</v>
      </c>
      <c r="F160" s="195" t="s">
        <v>715</v>
      </c>
      <c r="G160" s="195" t="s">
        <v>714</v>
      </c>
      <c r="H160" s="195" t="s">
        <v>102</v>
      </c>
      <c r="I160" s="195" t="s">
        <v>103</v>
      </c>
      <c r="J160" s="195" t="s">
        <v>238</v>
      </c>
      <c r="K160" s="195" t="s">
        <v>618</v>
      </c>
      <c r="L160" s="193">
        <v>6277464</v>
      </c>
      <c r="M160" s="193">
        <v>15</v>
      </c>
      <c r="N160" s="195" t="s">
        <v>106</v>
      </c>
      <c r="O160" s="195" t="s">
        <v>106</v>
      </c>
      <c r="P160" s="195" t="s">
        <v>106</v>
      </c>
      <c r="Q160" s="195" t="s">
        <v>106</v>
      </c>
      <c r="R160" s="195" t="s">
        <v>107</v>
      </c>
      <c r="S160" s="194" t="s">
        <v>713</v>
      </c>
      <c r="T160" s="194" t="s">
        <v>106</v>
      </c>
      <c r="U160" s="195" t="s">
        <v>106</v>
      </c>
      <c r="V160" s="197">
        <v>0</v>
      </c>
      <c r="W160" s="195" t="s">
        <v>106</v>
      </c>
      <c r="X160" s="193">
        <v>0</v>
      </c>
      <c r="Y160" s="195" t="s">
        <v>106</v>
      </c>
      <c r="Z160" s="195" t="s">
        <v>106</v>
      </c>
      <c r="AA160" s="195" t="s">
        <v>106</v>
      </c>
      <c r="AB160" s="195" t="s">
        <v>106</v>
      </c>
      <c r="AC160" s="195" t="s">
        <v>106</v>
      </c>
      <c r="AD160" s="196">
        <v>0</v>
      </c>
      <c r="AE160" s="195" t="s">
        <v>106</v>
      </c>
      <c r="AF160" s="195" t="s">
        <v>106</v>
      </c>
      <c r="AG160" s="195" t="s">
        <v>106</v>
      </c>
      <c r="AH160" s="195" t="s">
        <v>106</v>
      </c>
      <c r="AI160" s="196">
        <v>-9830.5</v>
      </c>
      <c r="AJ160" s="196">
        <v>-9830.5</v>
      </c>
      <c r="AK160" s="195" t="s">
        <v>108</v>
      </c>
      <c r="AL160" s="195" t="s">
        <v>106</v>
      </c>
      <c r="AM160" s="195" t="s">
        <v>106</v>
      </c>
      <c r="AN160" s="194" t="s">
        <v>106</v>
      </c>
      <c r="AO160" s="196"/>
      <c r="AP160" s="195" t="s">
        <v>106</v>
      </c>
      <c r="AQ160" s="195" t="s">
        <v>106</v>
      </c>
      <c r="AR160" s="195" t="s">
        <v>106</v>
      </c>
      <c r="AS160" s="195" t="s">
        <v>106</v>
      </c>
      <c r="AT160" s="195" t="s">
        <v>106</v>
      </c>
      <c r="AU160" s="194" t="s">
        <v>106</v>
      </c>
      <c r="AV160" s="195" t="s">
        <v>106</v>
      </c>
      <c r="AW160" s="195" t="s">
        <v>106</v>
      </c>
      <c r="AX160" s="195" t="s">
        <v>106</v>
      </c>
      <c r="AY160" s="195" t="s">
        <v>106</v>
      </c>
      <c r="AZ160" s="195" t="s">
        <v>106</v>
      </c>
      <c r="BA160" s="195" t="s">
        <v>106</v>
      </c>
      <c r="BB160" s="195" t="s">
        <v>106</v>
      </c>
      <c r="BC160" s="194" t="s">
        <v>106</v>
      </c>
      <c r="BD160" s="194" t="s">
        <v>106</v>
      </c>
      <c r="BE160" s="195" t="s">
        <v>106</v>
      </c>
      <c r="BF160" s="195" t="s">
        <v>106</v>
      </c>
      <c r="BG160" s="195" t="s">
        <v>148</v>
      </c>
    </row>
    <row r="161" spans="1:59" s="152" customFormat="1" ht="12.75">
      <c r="A161" s="193">
        <v>12</v>
      </c>
      <c r="B161" s="194" t="s">
        <v>669</v>
      </c>
      <c r="C161" s="195" t="s">
        <v>687</v>
      </c>
      <c r="D161" s="196">
        <v>-353.73</v>
      </c>
      <c r="E161" s="195" t="s">
        <v>99</v>
      </c>
      <c r="F161" s="195" t="s">
        <v>686</v>
      </c>
      <c r="G161" s="195" t="s">
        <v>101</v>
      </c>
      <c r="H161" s="195" t="s">
        <v>102</v>
      </c>
      <c r="I161" s="195" t="s">
        <v>103</v>
      </c>
      <c r="J161" s="195" t="s">
        <v>337</v>
      </c>
      <c r="K161" s="195" t="s">
        <v>618</v>
      </c>
      <c r="L161" s="193">
        <v>6278275</v>
      </c>
      <c r="M161" s="193">
        <v>1</v>
      </c>
      <c r="N161" s="195" t="s">
        <v>106</v>
      </c>
      <c r="O161" s="195" t="s">
        <v>106</v>
      </c>
      <c r="P161" s="195" t="s">
        <v>106</v>
      </c>
      <c r="Q161" s="195" t="s">
        <v>106</v>
      </c>
      <c r="R161" s="195" t="s">
        <v>107</v>
      </c>
      <c r="S161" s="194" t="s">
        <v>666</v>
      </c>
      <c r="T161" s="194" t="s">
        <v>106</v>
      </c>
      <c r="U161" s="195" t="s">
        <v>106</v>
      </c>
      <c r="V161" s="197">
        <v>0</v>
      </c>
      <c r="W161" s="195" t="s">
        <v>106</v>
      </c>
      <c r="X161" s="193">
        <v>0</v>
      </c>
      <c r="Y161" s="195" t="s">
        <v>106</v>
      </c>
      <c r="Z161" s="195" t="s">
        <v>106</v>
      </c>
      <c r="AA161" s="195" t="s">
        <v>106</v>
      </c>
      <c r="AB161" s="195" t="s">
        <v>106</v>
      </c>
      <c r="AC161" s="195" t="s">
        <v>106</v>
      </c>
      <c r="AD161" s="196">
        <v>0</v>
      </c>
      <c r="AE161" s="195" t="s">
        <v>106</v>
      </c>
      <c r="AF161" s="195" t="s">
        <v>106</v>
      </c>
      <c r="AG161" s="195" t="s">
        <v>106</v>
      </c>
      <c r="AH161" s="195" t="s">
        <v>106</v>
      </c>
      <c r="AI161" s="196">
        <v>-353.73</v>
      </c>
      <c r="AJ161" s="196">
        <v>-353.73</v>
      </c>
      <c r="AK161" s="195" t="s">
        <v>108</v>
      </c>
      <c r="AL161" s="195" t="s">
        <v>106</v>
      </c>
      <c r="AM161" s="195" t="s">
        <v>106</v>
      </c>
      <c r="AN161" s="194" t="s">
        <v>106</v>
      </c>
      <c r="AO161" s="196"/>
      <c r="AP161" s="195" t="s">
        <v>106</v>
      </c>
      <c r="AQ161" s="195" t="s">
        <v>106</v>
      </c>
      <c r="AR161" s="195" t="s">
        <v>106</v>
      </c>
      <c r="AS161" s="195" t="s">
        <v>106</v>
      </c>
      <c r="AT161" s="195" t="s">
        <v>106</v>
      </c>
      <c r="AU161" s="194" t="s">
        <v>106</v>
      </c>
      <c r="AV161" s="195" t="s">
        <v>106</v>
      </c>
      <c r="AW161" s="195" t="s">
        <v>106</v>
      </c>
      <c r="AX161" s="195" t="s">
        <v>106</v>
      </c>
      <c r="AY161" s="195" t="s">
        <v>106</v>
      </c>
      <c r="AZ161" s="195" t="s">
        <v>106</v>
      </c>
      <c r="BA161" s="195" t="s">
        <v>106</v>
      </c>
      <c r="BB161" s="195" t="s">
        <v>106</v>
      </c>
      <c r="BC161" s="194" t="s">
        <v>106</v>
      </c>
      <c r="BD161" s="194" t="s">
        <v>106</v>
      </c>
      <c r="BE161" s="195" t="s">
        <v>106</v>
      </c>
      <c r="BF161" s="195" t="s">
        <v>106</v>
      </c>
      <c r="BG161" s="195" t="s">
        <v>106</v>
      </c>
    </row>
    <row r="162" spans="1:59" s="152" customFormat="1" ht="12.75">
      <c r="A162" s="193">
        <v>12</v>
      </c>
      <c r="B162" s="194" t="s">
        <v>669</v>
      </c>
      <c r="C162" s="195" t="s">
        <v>687</v>
      </c>
      <c r="D162" s="196">
        <v>377.29</v>
      </c>
      <c r="E162" s="195" t="s">
        <v>99</v>
      </c>
      <c r="F162" s="195" t="s">
        <v>686</v>
      </c>
      <c r="G162" s="195" t="s">
        <v>101</v>
      </c>
      <c r="H162" s="195" t="s">
        <v>102</v>
      </c>
      <c r="I162" s="195" t="s">
        <v>103</v>
      </c>
      <c r="J162" s="195" t="s">
        <v>337</v>
      </c>
      <c r="K162" s="195" t="s">
        <v>618</v>
      </c>
      <c r="L162" s="193">
        <v>6278275</v>
      </c>
      <c r="M162" s="193">
        <v>2</v>
      </c>
      <c r="N162" s="195" t="s">
        <v>106</v>
      </c>
      <c r="O162" s="195" t="s">
        <v>106</v>
      </c>
      <c r="P162" s="195" t="s">
        <v>106</v>
      </c>
      <c r="Q162" s="195" t="s">
        <v>106</v>
      </c>
      <c r="R162" s="195" t="s">
        <v>107</v>
      </c>
      <c r="S162" s="194" t="s">
        <v>666</v>
      </c>
      <c r="T162" s="194" t="s">
        <v>106</v>
      </c>
      <c r="U162" s="195" t="s">
        <v>106</v>
      </c>
      <c r="V162" s="197">
        <v>0</v>
      </c>
      <c r="W162" s="195" t="s">
        <v>106</v>
      </c>
      <c r="X162" s="193">
        <v>0</v>
      </c>
      <c r="Y162" s="195" t="s">
        <v>106</v>
      </c>
      <c r="Z162" s="195" t="s">
        <v>106</v>
      </c>
      <c r="AA162" s="195" t="s">
        <v>106</v>
      </c>
      <c r="AB162" s="195" t="s">
        <v>106</v>
      </c>
      <c r="AC162" s="195" t="s">
        <v>106</v>
      </c>
      <c r="AD162" s="196">
        <v>0</v>
      </c>
      <c r="AE162" s="195" t="s">
        <v>106</v>
      </c>
      <c r="AF162" s="195" t="s">
        <v>106</v>
      </c>
      <c r="AG162" s="195" t="s">
        <v>106</v>
      </c>
      <c r="AH162" s="195" t="s">
        <v>106</v>
      </c>
      <c r="AI162" s="196">
        <v>377.29</v>
      </c>
      <c r="AJ162" s="196">
        <v>377.29</v>
      </c>
      <c r="AK162" s="195" t="s">
        <v>108</v>
      </c>
      <c r="AL162" s="195" t="s">
        <v>106</v>
      </c>
      <c r="AM162" s="195" t="s">
        <v>106</v>
      </c>
      <c r="AN162" s="194" t="s">
        <v>106</v>
      </c>
      <c r="AO162" s="196"/>
      <c r="AP162" s="195" t="s">
        <v>106</v>
      </c>
      <c r="AQ162" s="195" t="s">
        <v>106</v>
      </c>
      <c r="AR162" s="195" t="s">
        <v>106</v>
      </c>
      <c r="AS162" s="195" t="s">
        <v>106</v>
      </c>
      <c r="AT162" s="195" t="s">
        <v>106</v>
      </c>
      <c r="AU162" s="194" t="s">
        <v>106</v>
      </c>
      <c r="AV162" s="195" t="s">
        <v>106</v>
      </c>
      <c r="AW162" s="195" t="s">
        <v>106</v>
      </c>
      <c r="AX162" s="195" t="s">
        <v>106</v>
      </c>
      <c r="AY162" s="195" t="s">
        <v>106</v>
      </c>
      <c r="AZ162" s="195" t="s">
        <v>106</v>
      </c>
      <c r="BA162" s="195" t="s">
        <v>106</v>
      </c>
      <c r="BB162" s="195" t="s">
        <v>106</v>
      </c>
      <c r="BC162" s="194" t="s">
        <v>106</v>
      </c>
      <c r="BD162" s="194" t="s">
        <v>106</v>
      </c>
      <c r="BE162" s="195" t="s">
        <v>106</v>
      </c>
      <c r="BF162" s="195" t="s">
        <v>106</v>
      </c>
      <c r="BG162" s="195" t="s">
        <v>106</v>
      </c>
    </row>
    <row r="163" spans="1:59" s="152" customFormat="1" ht="12.75">
      <c r="A163" s="193">
        <v>12</v>
      </c>
      <c r="B163" s="194" t="s">
        <v>684</v>
      </c>
      <c r="C163" s="195" t="s">
        <v>702</v>
      </c>
      <c r="D163" s="196">
        <v>12.5</v>
      </c>
      <c r="E163" s="195" t="s">
        <v>130</v>
      </c>
      <c r="F163" s="195" t="s">
        <v>131</v>
      </c>
      <c r="G163" s="195" t="s">
        <v>267</v>
      </c>
      <c r="H163" s="195" t="s">
        <v>102</v>
      </c>
      <c r="I163" s="195" t="s">
        <v>103</v>
      </c>
      <c r="J163" s="195" t="s">
        <v>279</v>
      </c>
      <c r="K163" s="195" t="s">
        <v>618</v>
      </c>
      <c r="L163" s="193">
        <v>6253152</v>
      </c>
      <c r="M163" s="193">
        <v>2</v>
      </c>
      <c r="N163" s="195" t="s">
        <v>106</v>
      </c>
      <c r="O163" s="195" t="s">
        <v>705</v>
      </c>
      <c r="P163" s="195" t="s">
        <v>106</v>
      </c>
      <c r="Q163" s="195" t="s">
        <v>106</v>
      </c>
      <c r="R163" s="195" t="s">
        <v>107</v>
      </c>
      <c r="S163" s="194" t="s">
        <v>701</v>
      </c>
      <c r="T163" s="194" t="s">
        <v>106</v>
      </c>
      <c r="U163" s="195" t="s">
        <v>106</v>
      </c>
      <c r="V163" s="197">
        <v>1</v>
      </c>
      <c r="W163" s="195" t="s">
        <v>119</v>
      </c>
      <c r="X163" s="193">
        <v>0</v>
      </c>
      <c r="Y163" s="195" t="s">
        <v>106</v>
      </c>
      <c r="Z163" s="195" t="s">
        <v>106</v>
      </c>
      <c r="AA163" s="195" t="s">
        <v>106</v>
      </c>
      <c r="AB163" s="195" t="s">
        <v>106</v>
      </c>
      <c r="AC163" s="195" t="s">
        <v>106</v>
      </c>
      <c r="AD163" s="196">
        <v>0</v>
      </c>
      <c r="AE163" s="195" t="s">
        <v>120</v>
      </c>
      <c r="AF163" s="195" t="s">
        <v>242</v>
      </c>
      <c r="AG163" s="195" t="s">
        <v>106</v>
      </c>
      <c r="AH163" s="195" t="s">
        <v>106</v>
      </c>
      <c r="AI163" s="196">
        <v>12.5</v>
      </c>
      <c r="AJ163" s="196">
        <v>12.5</v>
      </c>
      <c r="AK163" s="195" t="s">
        <v>108</v>
      </c>
      <c r="AL163" s="195" t="s">
        <v>106</v>
      </c>
      <c r="AM163" s="195" t="s">
        <v>106</v>
      </c>
      <c r="AN163" s="194" t="s">
        <v>106</v>
      </c>
      <c r="AO163" s="196"/>
      <c r="AP163" s="195" t="s">
        <v>121</v>
      </c>
      <c r="AQ163" s="195" t="s">
        <v>122</v>
      </c>
      <c r="AR163" s="195" t="s">
        <v>123</v>
      </c>
      <c r="AS163" s="195" t="s">
        <v>704</v>
      </c>
      <c r="AT163" s="195" t="s">
        <v>140</v>
      </c>
      <c r="AU163" s="194" t="s">
        <v>701</v>
      </c>
      <c r="AV163" s="195" t="s">
        <v>703</v>
      </c>
      <c r="AW163" s="195" t="s">
        <v>142</v>
      </c>
      <c r="AX163" s="195" t="s">
        <v>106</v>
      </c>
      <c r="AY163" s="195" t="s">
        <v>106</v>
      </c>
      <c r="AZ163" s="195" t="s">
        <v>106</v>
      </c>
      <c r="BA163" s="195" t="s">
        <v>106</v>
      </c>
      <c r="BB163" s="195" t="s">
        <v>106</v>
      </c>
      <c r="BC163" s="194" t="s">
        <v>106</v>
      </c>
      <c r="BD163" s="194" t="s">
        <v>106</v>
      </c>
      <c r="BE163" s="195" t="s">
        <v>106</v>
      </c>
      <c r="BF163" s="195" t="s">
        <v>106</v>
      </c>
      <c r="BG163" s="195" t="s">
        <v>106</v>
      </c>
    </row>
    <row r="164" spans="1:256" ht="12.75">
      <c r="A164" s="218">
        <v>12</v>
      </c>
      <c r="B164" s="219" t="s">
        <v>684</v>
      </c>
      <c r="C164" s="220" t="s">
        <v>644</v>
      </c>
      <c r="D164" s="221">
        <v>577.48</v>
      </c>
      <c r="E164" s="220" t="s">
        <v>236</v>
      </c>
      <c r="F164" s="220" t="s">
        <v>131</v>
      </c>
      <c r="G164" s="220" t="s">
        <v>267</v>
      </c>
      <c r="H164" s="220" t="s">
        <v>102</v>
      </c>
      <c r="I164" s="220" t="s">
        <v>103</v>
      </c>
      <c r="J164" s="220" t="s">
        <v>238</v>
      </c>
      <c r="K164" s="220" t="s">
        <v>640</v>
      </c>
      <c r="L164" s="218">
        <v>6253245</v>
      </c>
      <c r="M164" s="218">
        <v>2</v>
      </c>
      <c r="N164" s="220" t="s">
        <v>106</v>
      </c>
      <c r="O164" s="220" t="s">
        <v>709</v>
      </c>
      <c r="P164" s="220" t="s">
        <v>106</v>
      </c>
      <c r="Q164" s="220" t="s">
        <v>106</v>
      </c>
      <c r="R164" s="220" t="s">
        <v>107</v>
      </c>
      <c r="S164" s="219" t="s">
        <v>701</v>
      </c>
      <c r="T164" s="219" t="s">
        <v>106</v>
      </c>
      <c r="U164" s="220" t="s">
        <v>106</v>
      </c>
      <c r="V164" s="222">
        <v>1</v>
      </c>
      <c r="W164" s="220" t="s">
        <v>119</v>
      </c>
      <c r="X164" s="218">
        <v>0</v>
      </c>
      <c r="Y164" s="220" t="s">
        <v>106</v>
      </c>
      <c r="Z164" s="220" t="s">
        <v>106</v>
      </c>
      <c r="AA164" s="220" t="s">
        <v>106</v>
      </c>
      <c r="AB164" s="220" t="s">
        <v>106</v>
      </c>
      <c r="AC164" s="220" t="s">
        <v>106</v>
      </c>
      <c r="AD164" s="221">
        <v>0</v>
      </c>
      <c r="AE164" s="220" t="s">
        <v>642</v>
      </c>
      <c r="AF164" s="220" t="s">
        <v>242</v>
      </c>
      <c r="AG164" s="220" t="s">
        <v>106</v>
      </c>
      <c r="AH164" s="220" t="s">
        <v>106</v>
      </c>
      <c r="AI164" s="221">
        <v>577.48</v>
      </c>
      <c r="AJ164" s="221">
        <v>577.48</v>
      </c>
      <c r="AK164" s="220" t="s">
        <v>108</v>
      </c>
      <c r="AL164" s="220" t="s">
        <v>106</v>
      </c>
      <c r="AM164" s="220" t="s">
        <v>106</v>
      </c>
      <c r="AN164" s="219" t="s">
        <v>106</v>
      </c>
      <c r="AO164" s="221"/>
      <c r="AP164" s="220" t="s">
        <v>121</v>
      </c>
      <c r="AQ164" s="220" t="s">
        <v>122</v>
      </c>
      <c r="AR164" s="220" t="s">
        <v>123</v>
      </c>
      <c r="AS164" s="220" t="s">
        <v>708</v>
      </c>
      <c r="AT164" s="220" t="s">
        <v>140</v>
      </c>
      <c r="AU164" s="219" t="s">
        <v>701</v>
      </c>
      <c r="AV164" s="220" t="s">
        <v>712</v>
      </c>
      <c r="AW164" s="220" t="s">
        <v>142</v>
      </c>
      <c r="AX164" s="220" t="s">
        <v>106</v>
      </c>
      <c r="AY164" s="220" t="s">
        <v>106</v>
      </c>
      <c r="AZ164" s="220" t="s">
        <v>106</v>
      </c>
      <c r="BA164" s="220" t="s">
        <v>106</v>
      </c>
      <c r="BB164" s="220" t="s">
        <v>106</v>
      </c>
      <c r="BC164" s="219" t="s">
        <v>106</v>
      </c>
      <c r="BD164" s="219" t="s">
        <v>106</v>
      </c>
      <c r="BE164" s="220" t="s">
        <v>106</v>
      </c>
      <c r="BF164" s="220" t="s">
        <v>106</v>
      </c>
      <c r="BG164" s="220" t="s">
        <v>106</v>
      </c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8"/>
      <c r="DS164" s="148"/>
      <c r="DT164" s="148"/>
      <c r="DU164" s="148"/>
      <c r="DV164" s="148"/>
      <c r="DW164" s="148"/>
      <c r="DX164" s="148"/>
      <c r="DY164" s="148"/>
      <c r="DZ164" s="148"/>
      <c r="EA164" s="148"/>
      <c r="EB164" s="148"/>
      <c r="EC164" s="148"/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8"/>
      <c r="EO164" s="148"/>
      <c r="EP164" s="148"/>
      <c r="EQ164" s="148"/>
      <c r="ER164" s="148"/>
      <c r="ES164" s="148"/>
      <c r="ET164" s="148"/>
      <c r="EU164" s="148"/>
      <c r="EV164" s="148"/>
      <c r="EW164" s="148"/>
      <c r="EX164" s="148"/>
      <c r="EY164" s="148"/>
      <c r="EZ164" s="148"/>
      <c r="FA164" s="148"/>
      <c r="FB164" s="148"/>
      <c r="FC164" s="148"/>
      <c r="FD164" s="148"/>
      <c r="FE164" s="148"/>
      <c r="FF164" s="148"/>
      <c r="FG164" s="148"/>
      <c r="FH164" s="148"/>
      <c r="FI164" s="148"/>
      <c r="FJ164" s="148"/>
      <c r="FK164" s="148"/>
      <c r="FL164" s="148"/>
      <c r="FM164" s="148"/>
      <c r="FN164" s="148"/>
      <c r="FO164" s="148"/>
      <c r="FP164" s="148"/>
      <c r="FQ164" s="148"/>
      <c r="FR164" s="148"/>
      <c r="FS164" s="148"/>
      <c r="FT164" s="148"/>
      <c r="FU164" s="148"/>
      <c r="FV164" s="148"/>
      <c r="FW164" s="148"/>
      <c r="FX164" s="148"/>
      <c r="FY164" s="148"/>
      <c r="FZ164" s="148"/>
      <c r="GA164" s="148"/>
      <c r="GB164" s="148"/>
      <c r="GC164" s="148"/>
      <c r="GD164" s="148"/>
      <c r="GE164" s="148"/>
      <c r="GF164" s="148"/>
      <c r="GG164" s="148"/>
      <c r="GH164" s="148"/>
      <c r="GI164" s="148"/>
      <c r="GJ164" s="148"/>
      <c r="GK164" s="148"/>
      <c r="GL164" s="148"/>
      <c r="GM164" s="148"/>
      <c r="GN164" s="148"/>
      <c r="GO164" s="148"/>
      <c r="GP164" s="148"/>
      <c r="GQ164" s="148"/>
      <c r="GR164" s="148"/>
      <c r="GS164" s="148"/>
      <c r="GT164" s="148"/>
      <c r="GU164" s="148"/>
      <c r="GV164" s="148"/>
      <c r="GW164" s="148"/>
      <c r="GX164" s="148"/>
      <c r="GY164" s="148"/>
      <c r="GZ164" s="148"/>
      <c r="HA164" s="148"/>
      <c r="HB164" s="148"/>
      <c r="HC164" s="148"/>
      <c r="HD164" s="148"/>
      <c r="HE164" s="148"/>
      <c r="HF164" s="148"/>
      <c r="HG164" s="148"/>
      <c r="HH164" s="148"/>
      <c r="HI164" s="148"/>
      <c r="HJ164" s="148"/>
      <c r="HK164" s="148"/>
      <c r="HL164" s="148"/>
      <c r="HM164" s="148"/>
      <c r="HN164" s="148"/>
      <c r="HO164" s="148"/>
      <c r="HP164" s="148"/>
      <c r="HQ164" s="148"/>
      <c r="HR164" s="148"/>
      <c r="HS164" s="148"/>
      <c r="HT164" s="148"/>
      <c r="HU164" s="148"/>
      <c r="HV164" s="148"/>
      <c r="HW164" s="148"/>
      <c r="HX164" s="148"/>
      <c r="HY164" s="148"/>
      <c r="HZ164" s="148"/>
      <c r="IA164" s="148"/>
      <c r="IB164" s="148"/>
      <c r="IC164" s="148"/>
      <c r="ID164" s="148"/>
      <c r="IE164" s="148"/>
      <c r="IF164" s="148"/>
      <c r="IG164" s="148"/>
      <c r="IH164" s="148"/>
      <c r="II164" s="148"/>
      <c r="IJ164" s="148"/>
      <c r="IK164" s="148"/>
      <c r="IL164" s="148"/>
      <c r="IM164" s="148"/>
      <c r="IN164" s="148"/>
      <c r="IO164" s="148"/>
      <c r="IP164" s="148"/>
      <c r="IQ164" s="148"/>
      <c r="IR164" s="148"/>
      <c r="IS164" s="148"/>
      <c r="IT164" s="148"/>
      <c r="IU164" s="148"/>
      <c r="IV164" s="148"/>
    </row>
    <row r="165" spans="1:256" ht="12.75">
      <c r="A165" s="218">
        <v>12</v>
      </c>
      <c r="B165" s="219" t="s">
        <v>684</v>
      </c>
      <c r="C165" s="220" t="s">
        <v>643</v>
      </c>
      <c r="D165" s="221">
        <v>41.5</v>
      </c>
      <c r="E165" s="220" t="s">
        <v>236</v>
      </c>
      <c r="F165" s="220" t="s">
        <v>131</v>
      </c>
      <c r="G165" s="220" t="s">
        <v>267</v>
      </c>
      <c r="H165" s="220" t="s">
        <v>102</v>
      </c>
      <c r="I165" s="220" t="s">
        <v>103</v>
      </c>
      <c r="J165" s="220" t="s">
        <v>238</v>
      </c>
      <c r="K165" s="220" t="s">
        <v>640</v>
      </c>
      <c r="L165" s="218">
        <v>6253245</v>
      </c>
      <c r="M165" s="218">
        <v>3</v>
      </c>
      <c r="N165" s="220" t="s">
        <v>106</v>
      </c>
      <c r="O165" s="220" t="s">
        <v>709</v>
      </c>
      <c r="P165" s="220" t="s">
        <v>106</v>
      </c>
      <c r="Q165" s="220" t="s">
        <v>106</v>
      </c>
      <c r="R165" s="220" t="s">
        <v>107</v>
      </c>
      <c r="S165" s="219" t="s">
        <v>701</v>
      </c>
      <c r="T165" s="219" t="s">
        <v>106</v>
      </c>
      <c r="U165" s="220" t="s">
        <v>106</v>
      </c>
      <c r="V165" s="222">
        <v>1</v>
      </c>
      <c r="W165" s="220" t="s">
        <v>119</v>
      </c>
      <c r="X165" s="218">
        <v>0</v>
      </c>
      <c r="Y165" s="220" t="s">
        <v>106</v>
      </c>
      <c r="Z165" s="220" t="s">
        <v>106</v>
      </c>
      <c r="AA165" s="220" t="s">
        <v>106</v>
      </c>
      <c r="AB165" s="220" t="s">
        <v>106</v>
      </c>
      <c r="AC165" s="220" t="s">
        <v>106</v>
      </c>
      <c r="AD165" s="221">
        <v>0</v>
      </c>
      <c r="AE165" s="220" t="s">
        <v>642</v>
      </c>
      <c r="AF165" s="220" t="s">
        <v>242</v>
      </c>
      <c r="AG165" s="220" t="s">
        <v>106</v>
      </c>
      <c r="AH165" s="220" t="s">
        <v>106</v>
      </c>
      <c r="AI165" s="221">
        <v>41.5</v>
      </c>
      <c r="AJ165" s="221">
        <v>41.5</v>
      </c>
      <c r="AK165" s="220" t="s">
        <v>108</v>
      </c>
      <c r="AL165" s="220" t="s">
        <v>106</v>
      </c>
      <c r="AM165" s="220" t="s">
        <v>106</v>
      </c>
      <c r="AN165" s="219" t="s">
        <v>106</v>
      </c>
      <c r="AO165" s="221"/>
      <c r="AP165" s="220" t="s">
        <v>121</v>
      </c>
      <c r="AQ165" s="220" t="s">
        <v>122</v>
      </c>
      <c r="AR165" s="220" t="s">
        <v>123</v>
      </c>
      <c r="AS165" s="220" t="s">
        <v>708</v>
      </c>
      <c r="AT165" s="220" t="s">
        <v>140</v>
      </c>
      <c r="AU165" s="219" t="s">
        <v>701</v>
      </c>
      <c r="AV165" s="220" t="s">
        <v>711</v>
      </c>
      <c r="AW165" s="220" t="s">
        <v>142</v>
      </c>
      <c r="AX165" s="220" t="s">
        <v>106</v>
      </c>
      <c r="AY165" s="220" t="s">
        <v>106</v>
      </c>
      <c r="AZ165" s="220" t="s">
        <v>106</v>
      </c>
      <c r="BA165" s="220" t="s">
        <v>106</v>
      </c>
      <c r="BB165" s="220" t="s">
        <v>106</v>
      </c>
      <c r="BC165" s="219" t="s">
        <v>106</v>
      </c>
      <c r="BD165" s="219" t="s">
        <v>106</v>
      </c>
      <c r="BE165" s="220" t="s">
        <v>106</v>
      </c>
      <c r="BF165" s="220" t="s">
        <v>106</v>
      </c>
      <c r="BG165" s="220" t="s">
        <v>106</v>
      </c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  <c r="GB165" s="148"/>
      <c r="GC165" s="148"/>
      <c r="GD165" s="148"/>
      <c r="GE165" s="148"/>
      <c r="GF165" s="148"/>
      <c r="GG165" s="148"/>
      <c r="GH165" s="148"/>
      <c r="GI165" s="148"/>
      <c r="GJ165" s="148"/>
      <c r="GK165" s="148"/>
      <c r="GL165" s="148"/>
      <c r="GM165" s="148"/>
      <c r="GN165" s="148"/>
      <c r="GO165" s="148"/>
      <c r="GP165" s="148"/>
      <c r="GQ165" s="148"/>
      <c r="GR165" s="148"/>
      <c r="GS165" s="148"/>
      <c r="GT165" s="148"/>
      <c r="GU165" s="148"/>
      <c r="GV165" s="148"/>
      <c r="GW165" s="148"/>
      <c r="GX165" s="148"/>
      <c r="GY165" s="148"/>
      <c r="GZ165" s="148"/>
      <c r="HA165" s="148"/>
      <c r="HB165" s="148"/>
      <c r="HC165" s="148"/>
      <c r="HD165" s="148"/>
      <c r="HE165" s="148"/>
      <c r="HF165" s="148"/>
      <c r="HG165" s="148"/>
      <c r="HH165" s="148"/>
      <c r="HI165" s="148"/>
      <c r="HJ165" s="148"/>
      <c r="HK165" s="148"/>
      <c r="HL165" s="148"/>
      <c r="HM165" s="148"/>
      <c r="HN165" s="148"/>
      <c r="HO165" s="148"/>
      <c r="HP165" s="148"/>
      <c r="HQ165" s="148"/>
      <c r="HR165" s="148"/>
      <c r="HS165" s="148"/>
      <c r="HT165" s="148"/>
      <c r="HU165" s="148"/>
      <c r="HV165" s="148"/>
      <c r="HW165" s="148"/>
      <c r="HX165" s="148"/>
      <c r="HY165" s="148"/>
      <c r="HZ165" s="148"/>
      <c r="IA165" s="148"/>
      <c r="IB165" s="148"/>
      <c r="IC165" s="148"/>
      <c r="ID165" s="148"/>
      <c r="IE165" s="148"/>
      <c r="IF165" s="148"/>
      <c r="IG165" s="148"/>
      <c r="IH165" s="148"/>
      <c r="II165" s="148"/>
      <c r="IJ165" s="148"/>
      <c r="IK165" s="148"/>
      <c r="IL165" s="148"/>
      <c r="IM165" s="148"/>
      <c r="IN165" s="148"/>
      <c r="IO165" s="148"/>
      <c r="IP165" s="148"/>
      <c r="IQ165" s="148"/>
      <c r="IR165" s="148"/>
      <c r="IS165" s="148"/>
      <c r="IT165" s="148"/>
      <c r="IU165" s="148"/>
      <c r="IV165" s="148"/>
    </row>
    <row r="166" spans="1:256" ht="12.75">
      <c r="A166" s="218">
        <v>12</v>
      </c>
      <c r="B166" s="219" t="s">
        <v>684</v>
      </c>
      <c r="C166" s="220" t="s">
        <v>641</v>
      </c>
      <c r="D166" s="221">
        <v>712.7</v>
      </c>
      <c r="E166" s="220" t="s">
        <v>236</v>
      </c>
      <c r="F166" s="220" t="s">
        <v>131</v>
      </c>
      <c r="G166" s="220" t="s">
        <v>267</v>
      </c>
      <c r="H166" s="220" t="s">
        <v>102</v>
      </c>
      <c r="I166" s="220" t="s">
        <v>103</v>
      </c>
      <c r="J166" s="220" t="s">
        <v>238</v>
      </c>
      <c r="K166" s="220" t="s">
        <v>640</v>
      </c>
      <c r="L166" s="218">
        <v>6253245</v>
      </c>
      <c r="M166" s="218">
        <v>4</v>
      </c>
      <c r="N166" s="220" t="s">
        <v>106</v>
      </c>
      <c r="O166" s="220" t="s">
        <v>709</v>
      </c>
      <c r="P166" s="220" t="s">
        <v>106</v>
      </c>
      <c r="Q166" s="220" t="s">
        <v>106</v>
      </c>
      <c r="R166" s="220" t="s">
        <v>107</v>
      </c>
      <c r="S166" s="219" t="s">
        <v>701</v>
      </c>
      <c r="T166" s="219" t="s">
        <v>106</v>
      </c>
      <c r="U166" s="220" t="s">
        <v>106</v>
      </c>
      <c r="V166" s="222">
        <v>2</v>
      </c>
      <c r="W166" s="220" t="s">
        <v>119</v>
      </c>
      <c r="X166" s="218">
        <v>0</v>
      </c>
      <c r="Y166" s="220" t="s">
        <v>106</v>
      </c>
      <c r="Z166" s="220" t="s">
        <v>106</v>
      </c>
      <c r="AA166" s="220" t="s">
        <v>106</v>
      </c>
      <c r="AB166" s="220" t="s">
        <v>106</v>
      </c>
      <c r="AC166" s="220" t="s">
        <v>106</v>
      </c>
      <c r="AD166" s="221">
        <v>0</v>
      </c>
      <c r="AE166" s="220" t="s">
        <v>639</v>
      </c>
      <c r="AF166" s="220" t="s">
        <v>242</v>
      </c>
      <c r="AG166" s="220" t="s">
        <v>106</v>
      </c>
      <c r="AH166" s="220" t="s">
        <v>106</v>
      </c>
      <c r="AI166" s="221">
        <v>712.7</v>
      </c>
      <c r="AJ166" s="221">
        <v>712.7</v>
      </c>
      <c r="AK166" s="220" t="s">
        <v>108</v>
      </c>
      <c r="AL166" s="220" t="s">
        <v>106</v>
      </c>
      <c r="AM166" s="220" t="s">
        <v>106</v>
      </c>
      <c r="AN166" s="219" t="s">
        <v>106</v>
      </c>
      <c r="AO166" s="221"/>
      <c r="AP166" s="220" t="s">
        <v>121</v>
      </c>
      <c r="AQ166" s="220" t="s">
        <v>122</v>
      </c>
      <c r="AR166" s="220" t="s">
        <v>123</v>
      </c>
      <c r="AS166" s="220" t="s">
        <v>708</v>
      </c>
      <c r="AT166" s="220" t="s">
        <v>140</v>
      </c>
      <c r="AU166" s="219" t="s">
        <v>701</v>
      </c>
      <c r="AV166" s="220" t="s">
        <v>710</v>
      </c>
      <c r="AW166" s="220" t="s">
        <v>142</v>
      </c>
      <c r="AX166" s="220" t="s">
        <v>106</v>
      </c>
      <c r="AY166" s="220" t="s">
        <v>106</v>
      </c>
      <c r="AZ166" s="220" t="s">
        <v>106</v>
      </c>
      <c r="BA166" s="220" t="s">
        <v>106</v>
      </c>
      <c r="BB166" s="220" t="s">
        <v>106</v>
      </c>
      <c r="BC166" s="219" t="s">
        <v>106</v>
      </c>
      <c r="BD166" s="219" t="s">
        <v>106</v>
      </c>
      <c r="BE166" s="220" t="s">
        <v>106</v>
      </c>
      <c r="BF166" s="220" t="s">
        <v>106</v>
      </c>
      <c r="BG166" s="220" t="s">
        <v>106</v>
      </c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  <c r="GB166" s="148"/>
      <c r="GC166" s="148"/>
      <c r="GD166" s="148"/>
      <c r="GE166" s="148"/>
      <c r="GF166" s="148"/>
      <c r="GG166" s="148"/>
      <c r="GH166" s="148"/>
      <c r="GI166" s="148"/>
      <c r="GJ166" s="148"/>
      <c r="GK166" s="148"/>
      <c r="GL166" s="148"/>
      <c r="GM166" s="148"/>
      <c r="GN166" s="148"/>
      <c r="GO166" s="148"/>
      <c r="GP166" s="148"/>
      <c r="GQ166" s="148"/>
      <c r="GR166" s="148"/>
      <c r="GS166" s="148"/>
      <c r="GT166" s="148"/>
      <c r="GU166" s="148"/>
      <c r="GV166" s="148"/>
      <c r="GW166" s="148"/>
      <c r="GX166" s="148"/>
      <c r="GY166" s="148"/>
      <c r="GZ166" s="148"/>
      <c r="HA166" s="148"/>
      <c r="HB166" s="148"/>
      <c r="HC166" s="148"/>
      <c r="HD166" s="148"/>
      <c r="HE166" s="148"/>
      <c r="HF166" s="148"/>
      <c r="HG166" s="148"/>
      <c r="HH166" s="148"/>
      <c r="HI166" s="148"/>
      <c r="HJ166" s="148"/>
      <c r="HK166" s="148"/>
      <c r="HL166" s="148"/>
      <c r="HM166" s="148"/>
      <c r="HN166" s="148"/>
      <c r="HO166" s="148"/>
      <c r="HP166" s="148"/>
      <c r="HQ166" s="148"/>
      <c r="HR166" s="148"/>
      <c r="HS166" s="148"/>
      <c r="HT166" s="148"/>
      <c r="HU166" s="148"/>
      <c r="HV166" s="148"/>
      <c r="HW166" s="148"/>
      <c r="HX166" s="148"/>
      <c r="HY166" s="148"/>
      <c r="HZ166" s="148"/>
      <c r="IA166" s="148"/>
      <c r="IB166" s="148"/>
      <c r="IC166" s="148"/>
      <c r="ID166" s="148"/>
      <c r="IE166" s="148"/>
      <c r="IF166" s="148"/>
      <c r="IG166" s="148"/>
      <c r="IH166" s="148"/>
      <c r="II166" s="148"/>
      <c r="IJ166" s="148"/>
      <c r="IK166" s="148"/>
      <c r="IL166" s="148"/>
      <c r="IM166" s="148"/>
      <c r="IN166" s="148"/>
      <c r="IO166" s="148"/>
      <c r="IP166" s="148"/>
      <c r="IQ166" s="148"/>
      <c r="IR166" s="148"/>
      <c r="IS166" s="148"/>
      <c r="IT166" s="148"/>
      <c r="IU166" s="148"/>
      <c r="IV166" s="148"/>
    </row>
    <row r="167" spans="1:256" ht="12.75">
      <c r="A167" s="218">
        <v>12</v>
      </c>
      <c r="B167" s="219" t="s">
        <v>684</v>
      </c>
      <c r="C167" s="220" t="s">
        <v>706</v>
      </c>
      <c r="D167" s="221">
        <v>13</v>
      </c>
      <c r="E167" s="220" t="s">
        <v>236</v>
      </c>
      <c r="F167" s="220" t="s">
        <v>131</v>
      </c>
      <c r="G167" s="220" t="s">
        <v>267</v>
      </c>
      <c r="H167" s="220" t="s">
        <v>102</v>
      </c>
      <c r="I167" s="220" t="s">
        <v>103</v>
      </c>
      <c r="J167" s="220" t="s">
        <v>238</v>
      </c>
      <c r="K167" s="220" t="s">
        <v>640</v>
      </c>
      <c r="L167" s="218">
        <v>6253245</v>
      </c>
      <c r="M167" s="218">
        <v>5</v>
      </c>
      <c r="N167" s="220" t="s">
        <v>106</v>
      </c>
      <c r="O167" s="220" t="s">
        <v>709</v>
      </c>
      <c r="P167" s="220" t="s">
        <v>106</v>
      </c>
      <c r="Q167" s="220" t="s">
        <v>106</v>
      </c>
      <c r="R167" s="220" t="s">
        <v>107</v>
      </c>
      <c r="S167" s="219" t="s">
        <v>701</v>
      </c>
      <c r="T167" s="219" t="s">
        <v>106</v>
      </c>
      <c r="U167" s="220" t="s">
        <v>106</v>
      </c>
      <c r="V167" s="222">
        <v>1</v>
      </c>
      <c r="W167" s="220" t="s">
        <v>119</v>
      </c>
      <c r="X167" s="218">
        <v>0</v>
      </c>
      <c r="Y167" s="220" t="s">
        <v>106</v>
      </c>
      <c r="Z167" s="220" t="s">
        <v>106</v>
      </c>
      <c r="AA167" s="220" t="s">
        <v>106</v>
      </c>
      <c r="AB167" s="220" t="s">
        <v>106</v>
      </c>
      <c r="AC167" s="220" t="s">
        <v>106</v>
      </c>
      <c r="AD167" s="221">
        <v>0</v>
      </c>
      <c r="AE167" s="220" t="s">
        <v>120</v>
      </c>
      <c r="AF167" s="220" t="s">
        <v>242</v>
      </c>
      <c r="AG167" s="220" t="s">
        <v>106</v>
      </c>
      <c r="AH167" s="220" t="s">
        <v>106</v>
      </c>
      <c r="AI167" s="221">
        <v>13</v>
      </c>
      <c r="AJ167" s="221">
        <v>13</v>
      </c>
      <c r="AK167" s="220" t="s">
        <v>108</v>
      </c>
      <c r="AL167" s="220" t="s">
        <v>106</v>
      </c>
      <c r="AM167" s="220" t="s">
        <v>106</v>
      </c>
      <c r="AN167" s="219" t="s">
        <v>106</v>
      </c>
      <c r="AO167" s="221"/>
      <c r="AP167" s="220" t="s">
        <v>121</v>
      </c>
      <c r="AQ167" s="220" t="s">
        <v>122</v>
      </c>
      <c r="AR167" s="220" t="s">
        <v>123</v>
      </c>
      <c r="AS167" s="220" t="s">
        <v>708</v>
      </c>
      <c r="AT167" s="220" t="s">
        <v>140</v>
      </c>
      <c r="AU167" s="219" t="s">
        <v>701</v>
      </c>
      <c r="AV167" s="220" t="s">
        <v>707</v>
      </c>
      <c r="AW167" s="220" t="s">
        <v>142</v>
      </c>
      <c r="AX167" s="220" t="s">
        <v>106</v>
      </c>
      <c r="AY167" s="220" t="s">
        <v>106</v>
      </c>
      <c r="AZ167" s="220" t="s">
        <v>106</v>
      </c>
      <c r="BA167" s="220" t="s">
        <v>106</v>
      </c>
      <c r="BB167" s="220" t="s">
        <v>106</v>
      </c>
      <c r="BC167" s="219" t="s">
        <v>106</v>
      </c>
      <c r="BD167" s="219" t="s">
        <v>106</v>
      </c>
      <c r="BE167" s="220" t="s">
        <v>106</v>
      </c>
      <c r="BF167" s="220" t="s">
        <v>106</v>
      </c>
      <c r="BG167" s="220" t="s">
        <v>106</v>
      </c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/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148"/>
      <c r="FG167" s="148"/>
      <c r="FH167" s="148"/>
      <c r="FI167" s="148"/>
      <c r="FJ167" s="148"/>
      <c r="FK167" s="148"/>
      <c r="FL167" s="148"/>
      <c r="FM167" s="148"/>
      <c r="FN167" s="148"/>
      <c r="FO167" s="148"/>
      <c r="FP167" s="148"/>
      <c r="FQ167" s="148"/>
      <c r="FR167" s="148"/>
      <c r="FS167" s="148"/>
      <c r="FT167" s="148"/>
      <c r="FU167" s="148"/>
      <c r="FV167" s="148"/>
      <c r="FW167" s="148"/>
      <c r="FX167" s="148"/>
      <c r="FY167" s="148"/>
      <c r="FZ167" s="148"/>
      <c r="GA167" s="148"/>
      <c r="GB167" s="148"/>
      <c r="GC167" s="148"/>
      <c r="GD167" s="148"/>
      <c r="GE167" s="148"/>
      <c r="GF167" s="148"/>
      <c r="GG167" s="148"/>
      <c r="GH167" s="148"/>
      <c r="GI167" s="148"/>
      <c r="GJ167" s="148"/>
      <c r="GK167" s="148"/>
      <c r="GL167" s="148"/>
      <c r="GM167" s="148"/>
      <c r="GN167" s="148"/>
      <c r="GO167" s="148"/>
      <c r="GP167" s="148"/>
      <c r="GQ167" s="148"/>
      <c r="GR167" s="148"/>
      <c r="GS167" s="148"/>
      <c r="GT167" s="148"/>
      <c r="GU167" s="148"/>
      <c r="GV167" s="148"/>
      <c r="GW167" s="148"/>
      <c r="GX167" s="148"/>
      <c r="GY167" s="148"/>
      <c r="GZ167" s="148"/>
      <c r="HA167" s="148"/>
      <c r="HB167" s="148"/>
      <c r="HC167" s="148"/>
      <c r="HD167" s="148"/>
      <c r="HE167" s="148"/>
      <c r="HF167" s="148"/>
      <c r="HG167" s="148"/>
      <c r="HH167" s="148"/>
      <c r="HI167" s="148"/>
      <c r="HJ167" s="148"/>
      <c r="HK167" s="148"/>
      <c r="HL167" s="148"/>
      <c r="HM167" s="148"/>
      <c r="HN167" s="148"/>
      <c r="HO167" s="148"/>
      <c r="HP167" s="148"/>
      <c r="HQ167" s="148"/>
      <c r="HR167" s="148"/>
      <c r="HS167" s="148"/>
      <c r="HT167" s="148"/>
      <c r="HU167" s="148"/>
      <c r="HV167" s="148"/>
      <c r="HW167" s="148"/>
      <c r="HX167" s="148"/>
      <c r="HY167" s="148"/>
      <c r="HZ167" s="148"/>
      <c r="IA167" s="148"/>
      <c r="IB167" s="148"/>
      <c r="IC167" s="148"/>
      <c r="ID167" s="148"/>
      <c r="IE167" s="148"/>
      <c r="IF167" s="148"/>
      <c r="IG167" s="148"/>
      <c r="IH167" s="148"/>
      <c r="II167" s="148"/>
      <c r="IJ167" s="148"/>
      <c r="IK167" s="148"/>
      <c r="IL167" s="148"/>
      <c r="IM167" s="148"/>
      <c r="IN167" s="148"/>
      <c r="IO167" s="148"/>
      <c r="IP167" s="148"/>
      <c r="IQ167" s="148"/>
      <c r="IR167" s="148"/>
      <c r="IS167" s="148"/>
      <c r="IT167" s="148"/>
      <c r="IU167" s="148"/>
      <c r="IV167" s="148"/>
    </row>
    <row r="168" spans="1:256" ht="12.75">
      <c r="A168" s="218">
        <v>12</v>
      </c>
      <c r="B168" s="219" t="s">
        <v>701</v>
      </c>
      <c r="C168" s="220" t="s">
        <v>700</v>
      </c>
      <c r="D168" s="221">
        <v>82.26</v>
      </c>
      <c r="E168" s="220" t="s">
        <v>284</v>
      </c>
      <c r="F168" s="220" t="s">
        <v>131</v>
      </c>
      <c r="G168" s="220" t="s">
        <v>699</v>
      </c>
      <c r="H168" s="220" t="s">
        <v>102</v>
      </c>
      <c r="I168" s="220" t="s">
        <v>103</v>
      </c>
      <c r="J168" s="220" t="s">
        <v>279</v>
      </c>
      <c r="K168" s="220" t="s">
        <v>640</v>
      </c>
      <c r="L168" s="218">
        <v>6258762</v>
      </c>
      <c r="M168" s="218">
        <v>3</v>
      </c>
      <c r="N168" s="220" t="s">
        <v>106</v>
      </c>
      <c r="O168" s="220" t="s">
        <v>698</v>
      </c>
      <c r="P168" s="220" t="s">
        <v>106</v>
      </c>
      <c r="Q168" s="220" t="s">
        <v>106</v>
      </c>
      <c r="R168" s="220" t="s">
        <v>107</v>
      </c>
      <c r="S168" s="219" t="s">
        <v>696</v>
      </c>
      <c r="T168" s="219" t="s">
        <v>106</v>
      </c>
      <c r="U168" s="220" t="s">
        <v>106</v>
      </c>
      <c r="V168" s="222">
        <v>0</v>
      </c>
      <c r="W168" s="220" t="s">
        <v>106</v>
      </c>
      <c r="X168" s="218">
        <v>0</v>
      </c>
      <c r="Y168" s="220" t="s">
        <v>106</v>
      </c>
      <c r="Z168" s="220" t="s">
        <v>106</v>
      </c>
      <c r="AA168" s="220" t="s">
        <v>106</v>
      </c>
      <c r="AB168" s="220" t="s">
        <v>106</v>
      </c>
      <c r="AC168" s="220" t="s">
        <v>106</v>
      </c>
      <c r="AD168" s="221">
        <v>0</v>
      </c>
      <c r="AE168" s="220" t="s">
        <v>106</v>
      </c>
      <c r="AF168" s="220" t="s">
        <v>242</v>
      </c>
      <c r="AG168" s="220" t="s">
        <v>106</v>
      </c>
      <c r="AH168" s="220" t="s">
        <v>106</v>
      </c>
      <c r="AI168" s="221">
        <v>82.26</v>
      </c>
      <c r="AJ168" s="221">
        <v>82.26</v>
      </c>
      <c r="AK168" s="220" t="s">
        <v>108</v>
      </c>
      <c r="AL168" s="220" t="s">
        <v>106</v>
      </c>
      <c r="AM168" s="220" t="s">
        <v>106</v>
      </c>
      <c r="AN168" s="219" t="s">
        <v>106</v>
      </c>
      <c r="AO168" s="221"/>
      <c r="AP168" s="220" t="s">
        <v>121</v>
      </c>
      <c r="AQ168" s="220" t="s">
        <v>288</v>
      </c>
      <c r="AR168" s="220" t="s">
        <v>289</v>
      </c>
      <c r="AS168" s="220" t="s">
        <v>697</v>
      </c>
      <c r="AT168" s="220" t="s">
        <v>291</v>
      </c>
      <c r="AU168" s="219" t="s">
        <v>696</v>
      </c>
      <c r="AV168" s="220" t="s">
        <v>695</v>
      </c>
      <c r="AW168" s="220" t="s">
        <v>142</v>
      </c>
      <c r="AX168" s="220" t="s">
        <v>106</v>
      </c>
      <c r="AY168" s="220" t="s">
        <v>106</v>
      </c>
      <c r="AZ168" s="220" t="s">
        <v>106</v>
      </c>
      <c r="BA168" s="220" t="s">
        <v>106</v>
      </c>
      <c r="BB168" s="220" t="s">
        <v>106</v>
      </c>
      <c r="BC168" s="219" t="s">
        <v>106</v>
      </c>
      <c r="BD168" s="219" t="s">
        <v>106</v>
      </c>
      <c r="BE168" s="220" t="s">
        <v>106</v>
      </c>
      <c r="BF168" s="220" t="s">
        <v>106</v>
      </c>
      <c r="BG168" s="220" t="s">
        <v>106</v>
      </c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  <c r="GR168" s="148"/>
      <c r="GS168" s="148"/>
      <c r="GT168" s="148"/>
      <c r="GU168" s="148"/>
      <c r="GV168" s="148"/>
      <c r="GW168" s="148"/>
      <c r="GX168" s="148"/>
      <c r="GY168" s="148"/>
      <c r="GZ168" s="148"/>
      <c r="HA168" s="148"/>
      <c r="HB168" s="148"/>
      <c r="HC168" s="148"/>
      <c r="HD168" s="148"/>
      <c r="HE168" s="148"/>
      <c r="HF168" s="148"/>
      <c r="HG168" s="148"/>
      <c r="HH168" s="148"/>
      <c r="HI168" s="148"/>
      <c r="HJ168" s="148"/>
      <c r="HK168" s="148"/>
      <c r="HL168" s="148"/>
      <c r="HM168" s="148"/>
      <c r="HN168" s="148"/>
      <c r="HO168" s="148"/>
      <c r="HP168" s="148"/>
      <c r="HQ168" s="148"/>
      <c r="HR168" s="148"/>
      <c r="HS168" s="148"/>
      <c r="HT168" s="148"/>
      <c r="HU168" s="148"/>
      <c r="HV168" s="148"/>
      <c r="HW168" s="148"/>
      <c r="HX168" s="148"/>
      <c r="HY168" s="148"/>
      <c r="HZ168" s="148"/>
      <c r="IA168" s="148"/>
      <c r="IB168" s="148"/>
      <c r="IC168" s="148"/>
      <c r="ID168" s="148"/>
      <c r="IE168" s="148"/>
      <c r="IF168" s="148"/>
      <c r="IG168" s="148"/>
      <c r="IH168" s="148"/>
      <c r="II168" s="148"/>
      <c r="IJ168" s="148"/>
      <c r="IK168" s="148"/>
      <c r="IL168" s="148"/>
      <c r="IM168" s="148"/>
      <c r="IN168" s="148"/>
      <c r="IO168" s="148"/>
      <c r="IP168" s="148"/>
      <c r="IQ168" s="148"/>
      <c r="IR168" s="148"/>
      <c r="IS168" s="148"/>
      <c r="IT168" s="148"/>
      <c r="IU168" s="148"/>
      <c r="IV168" s="148"/>
    </row>
    <row r="169" spans="1:256" ht="12.75">
      <c r="A169" s="218">
        <v>12</v>
      </c>
      <c r="B169" s="219" t="s">
        <v>669</v>
      </c>
      <c r="C169" s="220" t="s">
        <v>694</v>
      </c>
      <c r="D169" s="221">
        <v>120.3</v>
      </c>
      <c r="E169" s="220" t="s">
        <v>99</v>
      </c>
      <c r="F169" s="220" t="s">
        <v>693</v>
      </c>
      <c r="G169" s="220" t="s">
        <v>101</v>
      </c>
      <c r="H169" s="220" t="s">
        <v>102</v>
      </c>
      <c r="I169" s="220" t="s">
        <v>103</v>
      </c>
      <c r="J169" s="220" t="s">
        <v>692</v>
      </c>
      <c r="K169" s="220" t="s">
        <v>640</v>
      </c>
      <c r="L169" s="218">
        <v>6278985</v>
      </c>
      <c r="M169" s="218">
        <v>2</v>
      </c>
      <c r="N169" s="220" t="s">
        <v>106</v>
      </c>
      <c r="O169" s="220" t="s">
        <v>106</v>
      </c>
      <c r="P169" s="220" t="s">
        <v>106</v>
      </c>
      <c r="Q169" s="220" t="s">
        <v>106</v>
      </c>
      <c r="R169" s="220" t="s">
        <v>107</v>
      </c>
      <c r="S169" s="219" t="s">
        <v>666</v>
      </c>
      <c r="T169" s="219" t="s">
        <v>106</v>
      </c>
      <c r="U169" s="220" t="s">
        <v>106</v>
      </c>
      <c r="V169" s="222">
        <v>0</v>
      </c>
      <c r="W169" s="220" t="s">
        <v>106</v>
      </c>
      <c r="X169" s="218">
        <v>0</v>
      </c>
      <c r="Y169" s="220" t="s">
        <v>106</v>
      </c>
      <c r="Z169" s="220" t="s">
        <v>106</v>
      </c>
      <c r="AA169" s="220" t="s">
        <v>106</v>
      </c>
      <c r="AB169" s="220" t="s">
        <v>106</v>
      </c>
      <c r="AC169" s="220" t="s">
        <v>106</v>
      </c>
      <c r="AD169" s="221">
        <v>0</v>
      </c>
      <c r="AE169" s="220" t="s">
        <v>106</v>
      </c>
      <c r="AF169" s="220" t="s">
        <v>106</v>
      </c>
      <c r="AG169" s="220" t="s">
        <v>106</v>
      </c>
      <c r="AH169" s="220" t="s">
        <v>106</v>
      </c>
      <c r="AI169" s="221">
        <v>120.3</v>
      </c>
      <c r="AJ169" s="221">
        <v>120.3</v>
      </c>
      <c r="AK169" s="220" t="s">
        <v>108</v>
      </c>
      <c r="AL169" s="220" t="s">
        <v>106</v>
      </c>
      <c r="AM169" s="220" t="s">
        <v>106</v>
      </c>
      <c r="AN169" s="219" t="s">
        <v>106</v>
      </c>
      <c r="AO169" s="221"/>
      <c r="AP169" s="220" t="s">
        <v>106</v>
      </c>
      <c r="AQ169" s="220" t="s">
        <v>106</v>
      </c>
      <c r="AR169" s="220" t="s">
        <v>106</v>
      </c>
      <c r="AS169" s="220" t="s">
        <v>106</v>
      </c>
      <c r="AT169" s="220" t="s">
        <v>106</v>
      </c>
      <c r="AU169" s="219" t="s">
        <v>106</v>
      </c>
      <c r="AV169" s="220" t="s">
        <v>106</v>
      </c>
      <c r="AW169" s="220" t="s">
        <v>106</v>
      </c>
      <c r="AX169" s="220" t="s">
        <v>106</v>
      </c>
      <c r="AY169" s="220" t="s">
        <v>106</v>
      </c>
      <c r="AZ169" s="220" t="s">
        <v>106</v>
      </c>
      <c r="BA169" s="220" t="s">
        <v>106</v>
      </c>
      <c r="BB169" s="220" t="s">
        <v>106</v>
      </c>
      <c r="BC169" s="219" t="s">
        <v>106</v>
      </c>
      <c r="BD169" s="219" t="s">
        <v>106</v>
      </c>
      <c r="BE169" s="220" t="s">
        <v>106</v>
      </c>
      <c r="BF169" s="220" t="s">
        <v>106</v>
      </c>
      <c r="BG169" s="220" t="s">
        <v>106</v>
      </c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8"/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48"/>
      <c r="CU169" s="148"/>
      <c r="CV169" s="148"/>
      <c r="CW169" s="148"/>
      <c r="CX169" s="148"/>
      <c r="CY169" s="148"/>
      <c r="CZ169" s="148"/>
      <c r="DA169" s="148"/>
      <c r="DB169" s="148"/>
      <c r="DC169" s="148"/>
      <c r="DD169" s="148"/>
      <c r="DE169" s="148"/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8"/>
      <c r="DR169" s="148"/>
      <c r="DS169" s="148"/>
      <c r="DT169" s="148"/>
      <c r="DU169" s="148"/>
      <c r="DV169" s="148"/>
      <c r="DW169" s="148"/>
      <c r="DX169" s="148"/>
      <c r="DY169" s="148"/>
      <c r="DZ169" s="148"/>
      <c r="EA169" s="148"/>
      <c r="EB169" s="148"/>
      <c r="EC169" s="148"/>
      <c r="ED169" s="148"/>
      <c r="EE169" s="148"/>
      <c r="EF169" s="148"/>
      <c r="EG169" s="148"/>
      <c r="EH169" s="148"/>
      <c r="EI169" s="148"/>
      <c r="EJ169" s="148"/>
      <c r="EK169" s="148"/>
      <c r="EL169" s="148"/>
      <c r="EM169" s="148"/>
      <c r="EN169" s="148"/>
      <c r="EO169" s="148"/>
      <c r="EP169" s="148"/>
      <c r="EQ169" s="148"/>
      <c r="ER169" s="148"/>
      <c r="ES169" s="148"/>
      <c r="ET169" s="148"/>
      <c r="EU169" s="148"/>
      <c r="EV169" s="148"/>
      <c r="EW169" s="148"/>
      <c r="EX169" s="148"/>
      <c r="EY169" s="148"/>
      <c r="EZ169" s="148"/>
      <c r="FA169" s="148"/>
      <c r="FB169" s="148"/>
      <c r="FC169" s="148"/>
      <c r="FD169" s="148"/>
      <c r="FE169" s="148"/>
      <c r="FF169" s="148"/>
      <c r="FG169" s="148"/>
      <c r="FH169" s="148"/>
      <c r="FI169" s="148"/>
      <c r="FJ169" s="148"/>
      <c r="FK169" s="148"/>
      <c r="FL169" s="148"/>
      <c r="FM169" s="148"/>
      <c r="FN169" s="148"/>
      <c r="FO169" s="148"/>
      <c r="FP169" s="148"/>
      <c r="FQ169" s="148"/>
      <c r="FR169" s="148"/>
      <c r="FS169" s="148"/>
      <c r="FT169" s="148"/>
      <c r="FU169" s="148"/>
      <c r="FV169" s="148"/>
      <c r="FW169" s="148"/>
      <c r="FX169" s="148"/>
      <c r="FY169" s="148"/>
      <c r="FZ169" s="148"/>
      <c r="GA169" s="148"/>
      <c r="GB169" s="148"/>
      <c r="GC169" s="148"/>
      <c r="GD169" s="148"/>
      <c r="GE169" s="148"/>
      <c r="GF169" s="148"/>
      <c r="GG169" s="148"/>
      <c r="GH169" s="148"/>
      <c r="GI169" s="148"/>
      <c r="GJ169" s="148"/>
      <c r="GK169" s="148"/>
      <c r="GL169" s="148"/>
      <c r="GM169" s="148"/>
      <c r="GN169" s="148"/>
      <c r="GO169" s="148"/>
      <c r="GP169" s="148"/>
      <c r="GQ169" s="148"/>
      <c r="GR169" s="148"/>
      <c r="GS169" s="148"/>
      <c r="GT169" s="148"/>
      <c r="GU169" s="148"/>
      <c r="GV169" s="148"/>
      <c r="GW169" s="148"/>
      <c r="GX169" s="148"/>
      <c r="GY169" s="148"/>
      <c r="GZ169" s="148"/>
      <c r="HA169" s="148"/>
      <c r="HB169" s="148"/>
      <c r="HC169" s="148"/>
      <c r="HD169" s="148"/>
      <c r="HE169" s="148"/>
      <c r="HF169" s="148"/>
      <c r="HG169" s="148"/>
      <c r="HH169" s="148"/>
      <c r="HI169" s="148"/>
      <c r="HJ169" s="148"/>
      <c r="HK169" s="148"/>
      <c r="HL169" s="148"/>
      <c r="HM169" s="148"/>
      <c r="HN169" s="148"/>
      <c r="HO169" s="148"/>
      <c r="HP169" s="148"/>
      <c r="HQ169" s="148"/>
      <c r="HR169" s="148"/>
      <c r="HS169" s="148"/>
      <c r="HT169" s="148"/>
      <c r="HU169" s="148"/>
      <c r="HV169" s="148"/>
      <c r="HW169" s="148"/>
      <c r="HX169" s="148"/>
      <c r="HY169" s="148"/>
      <c r="HZ169" s="148"/>
      <c r="IA169" s="148"/>
      <c r="IB169" s="148"/>
      <c r="IC169" s="148"/>
      <c r="ID169" s="148"/>
      <c r="IE169" s="148"/>
      <c r="IF169" s="148"/>
      <c r="IG169" s="148"/>
      <c r="IH169" s="148"/>
      <c r="II169" s="148"/>
      <c r="IJ169" s="148"/>
      <c r="IK169" s="148"/>
      <c r="IL169" s="148"/>
      <c r="IM169" s="148"/>
      <c r="IN169" s="148"/>
      <c r="IO169" s="148"/>
      <c r="IP169" s="148"/>
      <c r="IQ169" s="148"/>
      <c r="IR169" s="148"/>
      <c r="IS169" s="148"/>
      <c r="IT169" s="148"/>
      <c r="IU169" s="148"/>
      <c r="IV169" s="148"/>
    </row>
    <row r="170" spans="1:59" s="248" customFormat="1" ht="12.75">
      <c r="A170" s="243">
        <v>11</v>
      </c>
      <c r="B170" s="244" t="s">
        <v>612</v>
      </c>
      <c r="C170" s="245" t="s">
        <v>655</v>
      </c>
      <c r="D170" s="246">
        <v>35.22</v>
      </c>
      <c r="E170" s="245" t="s">
        <v>99</v>
      </c>
      <c r="F170" s="245" t="s">
        <v>654</v>
      </c>
      <c r="G170" s="245" t="s">
        <v>200</v>
      </c>
      <c r="H170" s="245" t="s">
        <v>102</v>
      </c>
      <c r="I170" s="245" t="s">
        <v>103</v>
      </c>
      <c r="J170" s="245" t="s">
        <v>274</v>
      </c>
      <c r="K170" s="245" t="s">
        <v>134</v>
      </c>
      <c r="L170" s="243">
        <v>6234474</v>
      </c>
      <c r="M170" s="243">
        <v>1</v>
      </c>
      <c r="N170" s="245" t="s">
        <v>106</v>
      </c>
      <c r="O170" s="245" t="s">
        <v>106</v>
      </c>
      <c r="P170" s="245" t="s">
        <v>106</v>
      </c>
      <c r="Q170" s="245" t="s">
        <v>106</v>
      </c>
      <c r="R170" s="245" t="s">
        <v>107</v>
      </c>
      <c r="S170" s="244" t="s">
        <v>653</v>
      </c>
      <c r="T170" s="244" t="s">
        <v>106</v>
      </c>
      <c r="U170" s="245" t="s">
        <v>106</v>
      </c>
      <c r="V170" s="247">
        <v>0</v>
      </c>
      <c r="W170" s="245" t="s">
        <v>106</v>
      </c>
      <c r="X170" s="243">
        <v>0</v>
      </c>
      <c r="Y170" s="245" t="s">
        <v>106</v>
      </c>
      <c r="Z170" s="245" t="s">
        <v>106</v>
      </c>
      <c r="AA170" s="245" t="s">
        <v>106</v>
      </c>
      <c r="AB170" s="245" t="s">
        <v>106</v>
      </c>
      <c r="AC170" s="245" t="s">
        <v>106</v>
      </c>
      <c r="AD170" s="246">
        <v>0</v>
      </c>
      <c r="AE170" s="245" t="s">
        <v>106</v>
      </c>
      <c r="AF170" s="245" t="s">
        <v>106</v>
      </c>
      <c r="AG170" s="245" t="s">
        <v>106</v>
      </c>
      <c r="AH170" s="245" t="s">
        <v>106</v>
      </c>
      <c r="AI170" s="246">
        <v>35.22</v>
      </c>
      <c r="AJ170" s="246">
        <v>35.22</v>
      </c>
      <c r="AK170" s="245" t="s">
        <v>108</v>
      </c>
      <c r="AL170" s="245" t="s">
        <v>106</v>
      </c>
      <c r="AM170" s="245" t="s">
        <v>106</v>
      </c>
      <c r="AN170" s="244" t="s">
        <v>106</v>
      </c>
      <c r="AO170" s="246"/>
      <c r="AP170" s="245" t="s">
        <v>106</v>
      </c>
      <c r="AQ170" s="245" t="s">
        <v>106</v>
      </c>
      <c r="AR170" s="245" t="s">
        <v>106</v>
      </c>
      <c r="AS170" s="245" t="s">
        <v>106</v>
      </c>
      <c r="AT170" s="245" t="s">
        <v>106</v>
      </c>
      <c r="AU170" s="244" t="s">
        <v>106</v>
      </c>
      <c r="AV170" s="245" t="s">
        <v>106</v>
      </c>
      <c r="AW170" s="245" t="s">
        <v>106</v>
      </c>
      <c r="AX170" s="245" t="s">
        <v>106</v>
      </c>
      <c r="AY170" s="245" t="s">
        <v>106</v>
      </c>
      <c r="AZ170" s="245" t="s">
        <v>106</v>
      </c>
      <c r="BA170" s="245" t="s">
        <v>106</v>
      </c>
      <c r="BB170" s="245" t="s">
        <v>106</v>
      </c>
      <c r="BC170" s="244" t="s">
        <v>106</v>
      </c>
      <c r="BD170" s="244" t="s">
        <v>106</v>
      </c>
      <c r="BE170" s="245" t="s">
        <v>106</v>
      </c>
      <c r="BF170" s="245" t="s">
        <v>106</v>
      </c>
      <c r="BG170" s="245" t="s">
        <v>106</v>
      </c>
    </row>
    <row r="171" spans="1:59" ht="12.75">
      <c r="A171" s="229"/>
      <c r="B171" s="230"/>
      <c r="C171" s="192"/>
      <c r="D171" s="231"/>
      <c r="E171" s="192"/>
      <c r="F171" s="192"/>
      <c r="G171" s="192"/>
      <c r="H171" s="192"/>
      <c r="I171" s="192"/>
      <c r="J171" s="192"/>
      <c r="K171" s="192"/>
      <c r="L171" s="229"/>
      <c r="M171" s="229"/>
      <c r="N171" s="192"/>
      <c r="O171" s="192"/>
      <c r="P171" s="192"/>
      <c r="Q171" s="192"/>
      <c r="R171" s="192"/>
      <c r="S171" s="230"/>
      <c r="T171" s="230"/>
      <c r="U171" s="192"/>
      <c r="V171" s="232"/>
      <c r="W171" s="192"/>
      <c r="X171" s="229"/>
      <c r="Y171" s="192"/>
      <c r="Z171" s="192"/>
      <c r="AA171" s="192"/>
      <c r="AB171" s="192"/>
      <c r="AC171" s="192"/>
      <c r="AD171" s="231"/>
      <c r="AE171" s="192"/>
      <c r="AF171" s="192"/>
      <c r="AG171" s="192"/>
      <c r="AH171" s="192"/>
      <c r="AI171" s="231"/>
      <c r="AJ171" s="231"/>
      <c r="AK171" s="192"/>
      <c r="AL171" s="192"/>
      <c r="AM171" s="192"/>
      <c r="AN171" s="230"/>
      <c r="AO171" s="231"/>
      <c r="AP171" s="192"/>
      <c r="AQ171" s="192"/>
      <c r="AR171" s="192"/>
      <c r="AS171" s="192"/>
      <c r="AT171" s="192"/>
      <c r="AU171" s="230"/>
      <c r="AV171" s="192"/>
      <c r="AW171" s="192"/>
      <c r="AX171" s="192"/>
      <c r="AY171" s="192"/>
      <c r="AZ171" s="192"/>
      <c r="BA171" s="192"/>
      <c r="BB171" s="192"/>
      <c r="BC171" s="230"/>
      <c r="BD171" s="230"/>
      <c r="BE171" s="192"/>
      <c r="BF171" s="192"/>
      <c r="BG171" s="192"/>
    </row>
    <row r="172" spans="1:59" ht="12.75">
      <c r="A172" s="229"/>
      <c r="B172" s="230"/>
      <c r="C172" s="192"/>
      <c r="D172" s="231"/>
      <c r="E172" s="192"/>
      <c r="F172" s="192"/>
      <c r="G172" s="192"/>
      <c r="H172" s="192"/>
      <c r="I172" s="192"/>
      <c r="J172" s="192"/>
      <c r="K172" s="192"/>
      <c r="L172" s="229"/>
      <c r="M172" s="229"/>
      <c r="N172" s="192"/>
      <c r="O172" s="192"/>
      <c r="P172" s="192"/>
      <c r="Q172" s="192"/>
      <c r="R172" s="192"/>
      <c r="S172" s="230"/>
      <c r="T172" s="230"/>
      <c r="U172" s="192"/>
      <c r="V172" s="232"/>
      <c r="W172" s="192"/>
      <c r="X172" s="229"/>
      <c r="Y172" s="192"/>
      <c r="Z172" s="192"/>
      <c r="AA172" s="192"/>
      <c r="AB172" s="192"/>
      <c r="AC172" s="192"/>
      <c r="AD172" s="231"/>
      <c r="AE172" s="192"/>
      <c r="AF172" s="192"/>
      <c r="AG172" s="192"/>
      <c r="AH172" s="192"/>
      <c r="AI172" s="231"/>
      <c r="AJ172" s="231"/>
      <c r="AK172" s="192"/>
      <c r="AL172" s="192"/>
      <c r="AM172" s="192"/>
      <c r="AN172" s="230"/>
      <c r="AO172" s="231"/>
      <c r="AP172" s="192"/>
      <c r="AQ172" s="192"/>
      <c r="AR172" s="192"/>
      <c r="AS172" s="192"/>
      <c r="AT172" s="192"/>
      <c r="AU172" s="230"/>
      <c r="AV172" s="192"/>
      <c r="AW172" s="192"/>
      <c r="AX172" s="192"/>
      <c r="AY172" s="192"/>
      <c r="AZ172" s="192"/>
      <c r="BA172" s="192"/>
      <c r="BB172" s="192"/>
      <c r="BC172" s="230"/>
      <c r="BD172" s="230"/>
      <c r="BE172" s="192"/>
      <c r="BF172" s="192"/>
      <c r="BG172" s="192"/>
    </row>
    <row r="173" spans="1:59" s="211" customFormat="1" ht="12.75">
      <c r="A173" s="206">
        <v>11</v>
      </c>
      <c r="B173" s="207" t="s">
        <v>558</v>
      </c>
      <c r="C173" s="208" t="s">
        <v>652</v>
      </c>
      <c r="D173" s="209">
        <v>-992.1</v>
      </c>
      <c r="E173" s="208" t="s">
        <v>164</v>
      </c>
      <c r="F173" s="208" t="s">
        <v>165</v>
      </c>
      <c r="G173" s="208" t="s">
        <v>340</v>
      </c>
      <c r="H173" s="208" t="s">
        <v>102</v>
      </c>
      <c r="I173" s="208" t="s">
        <v>103</v>
      </c>
      <c r="J173" s="208" t="s">
        <v>217</v>
      </c>
      <c r="K173" s="208" t="s">
        <v>134</v>
      </c>
      <c r="L173" s="206">
        <v>6209201</v>
      </c>
      <c r="M173" s="206">
        <v>15</v>
      </c>
      <c r="N173" s="208" t="s">
        <v>106</v>
      </c>
      <c r="O173" s="208" t="s">
        <v>106</v>
      </c>
      <c r="P173" s="208" t="s">
        <v>106</v>
      </c>
      <c r="Q173" s="208" t="s">
        <v>106</v>
      </c>
      <c r="R173" s="208" t="s">
        <v>107</v>
      </c>
      <c r="S173" s="207" t="s">
        <v>616</v>
      </c>
      <c r="T173" s="207" t="s">
        <v>106</v>
      </c>
      <c r="U173" s="208" t="s">
        <v>106</v>
      </c>
      <c r="V173" s="210">
        <v>1</v>
      </c>
      <c r="W173" s="208" t="s">
        <v>119</v>
      </c>
      <c r="X173" s="206">
        <v>0</v>
      </c>
      <c r="Y173" s="208" t="s">
        <v>106</v>
      </c>
      <c r="Z173" s="208" t="s">
        <v>106</v>
      </c>
      <c r="AA173" s="208" t="s">
        <v>106</v>
      </c>
      <c r="AB173" s="208" t="s">
        <v>106</v>
      </c>
      <c r="AC173" s="208" t="s">
        <v>106</v>
      </c>
      <c r="AD173" s="209">
        <v>0</v>
      </c>
      <c r="AE173" s="208" t="s">
        <v>106</v>
      </c>
      <c r="AF173" s="208" t="s">
        <v>242</v>
      </c>
      <c r="AG173" s="208" t="s">
        <v>106</v>
      </c>
      <c r="AH173" s="208" t="s">
        <v>106</v>
      </c>
      <c r="AI173" s="209">
        <v>-992.1</v>
      </c>
      <c r="AJ173" s="209">
        <v>-992.1</v>
      </c>
      <c r="AK173" s="208" t="s">
        <v>108</v>
      </c>
      <c r="AL173" s="208" t="s">
        <v>106</v>
      </c>
      <c r="AM173" s="208" t="s">
        <v>106</v>
      </c>
      <c r="AN173" s="207" t="s">
        <v>106</v>
      </c>
      <c r="AO173" s="209"/>
      <c r="AP173" s="208" t="s">
        <v>121</v>
      </c>
      <c r="AQ173" s="208" t="s">
        <v>651</v>
      </c>
      <c r="AR173" s="208" t="s">
        <v>650</v>
      </c>
      <c r="AS173" s="208" t="s">
        <v>649</v>
      </c>
      <c r="AT173" s="208" t="s">
        <v>140</v>
      </c>
      <c r="AU173" s="207" t="s">
        <v>648</v>
      </c>
      <c r="AV173" s="208" t="s">
        <v>647</v>
      </c>
      <c r="AW173" s="208" t="s">
        <v>173</v>
      </c>
      <c r="AX173" s="208" t="s">
        <v>106</v>
      </c>
      <c r="AY173" s="208" t="s">
        <v>106</v>
      </c>
      <c r="AZ173" s="208" t="s">
        <v>106</v>
      </c>
      <c r="BA173" s="208" t="s">
        <v>106</v>
      </c>
      <c r="BB173" s="208" t="s">
        <v>106</v>
      </c>
      <c r="BC173" s="207" t="s">
        <v>106</v>
      </c>
      <c r="BD173" s="207" t="s">
        <v>106</v>
      </c>
      <c r="BE173" s="208" t="s">
        <v>106</v>
      </c>
      <c r="BF173" s="208" t="s">
        <v>106</v>
      </c>
      <c r="BG173" s="208" t="s">
        <v>106</v>
      </c>
    </row>
    <row r="174" spans="1:256" s="138" customFormat="1" ht="12.75">
      <c r="A174"/>
      <c r="B174"/>
      <c r="C174" s="192" t="s">
        <v>665</v>
      </c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6" spans="1:256" ht="12.75">
      <c r="A176" s="140">
        <v>1</v>
      </c>
      <c r="B176" s="140" t="s">
        <v>143</v>
      </c>
      <c r="C176" s="140" t="s">
        <v>144</v>
      </c>
      <c r="D176" s="140">
        <v>-4.01</v>
      </c>
      <c r="E176" s="140" t="s">
        <v>145</v>
      </c>
      <c r="F176" s="140" t="s">
        <v>146</v>
      </c>
      <c r="G176" s="140" t="s">
        <v>116</v>
      </c>
      <c r="H176" s="140" t="s">
        <v>102</v>
      </c>
      <c r="I176" s="140" t="s">
        <v>103</v>
      </c>
      <c r="J176" s="140" t="s">
        <v>147</v>
      </c>
      <c r="K176" s="140" t="s">
        <v>134</v>
      </c>
      <c r="L176" s="140">
        <v>5811547</v>
      </c>
      <c r="M176" s="140">
        <v>367</v>
      </c>
      <c r="N176" s="140" t="s">
        <v>106</v>
      </c>
      <c r="O176" s="140" t="s">
        <v>106</v>
      </c>
      <c r="P176" s="140" t="s">
        <v>106</v>
      </c>
      <c r="Q176" s="140" t="s">
        <v>106</v>
      </c>
      <c r="R176" s="140" t="s">
        <v>107</v>
      </c>
      <c r="S176" s="140" t="s">
        <v>143</v>
      </c>
      <c r="T176" s="140" t="s">
        <v>106</v>
      </c>
      <c r="U176" s="140" t="s">
        <v>106</v>
      </c>
      <c r="V176" s="140">
        <v>0</v>
      </c>
      <c r="W176" s="140" t="s">
        <v>106</v>
      </c>
      <c r="X176" s="140">
        <v>0</v>
      </c>
      <c r="Y176" s="140" t="s">
        <v>106</v>
      </c>
      <c r="Z176" s="140" t="s">
        <v>106</v>
      </c>
      <c r="AA176" s="140" t="s">
        <v>106</v>
      </c>
      <c r="AB176" s="140" t="s">
        <v>106</v>
      </c>
      <c r="AC176" s="140" t="s">
        <v>106</v>
      </c>
      <c r="AD176" s="140">
        <v>0</v>
      </c>
      <c r="AE176" s="140" t="s">
        <v>106</v>
      </c>
      <c r="AF176" s="140" t="s">
        <v>106</v>
      </c>
      <c r="AG176" s="140" t="s">
        <v>106</v>
      </c>
      <c r="AH176" s="140" t="s">
        <v>106</v>
      </c>
      <c r="AI176" s="140">
        <v>-4.01</v>
      </c>
      <c r="AJ176" s="140">
        <v>-4.01</v>
      </c>
      <c r="AK176" s="140" t="s">
        <v>108</v>
      </c>
      <c r="AL176" s="140" t="s">
        <v>106</v>
      </c>
      <c r="AM176" s="140" t="s">
        <v>106</v>
      </c>
      <c r="AN176" s="140" t="s">
        <v>106</v>
      </c>
      <c r="AO176" s="140"/>
      <c r="AP176" s="140" t="s">
        <v>106</v>
      </c>
      <c r="AQ176" s="140" t="s">
        <v>106</v>
      </c>
      <c r="AR176" s="140" t="s">
        <v>106</v>
      </c>
      <c r="AS176" s="140" t="s">
        <v>106</v>
      </c>
      <c r="AT176" s="140" t="s">
        <v>106</v>
      </c>
      <c r="AU176" s="140" t="s">
        <v>106</v>
      </c>
      <c r="AV176" s="140" t="s">
        <v>106</v>
      </c>
      <c r="AW176" s="140" t="s">
        <v>106</v>
      </c>
      <c r="AX176" s="140" t="s">
        <v>106</v>
      </c>
      <c r="AY176" s="140" t="s">
        <v>106</v>
      </c>
      <c r="AZ176" s="140" t="s">
        <v>106</v>
      </c>
      <c r="BA176" s="140" t="s">
        <v>106</v>
      </c>
      <c r="BB176" s="140" t="s">
        <v>106</v>
      </c>
      <c r="BC176" s="140" t="s">
        <v>106</v>
      </c>
      <c r="BD176" s="140" t="s">
        <v>106</v>
      </c>
      <c r="BE176" s="140" t="s">
        <v>106</v>
      </c>
      <c r="BF176" s="140" t="s">
        <v>106</v>
      </c>
      <c r="BG176" s="140" t="s">
        <v>148</v>
      </c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0"/>
      <c r="CL176" s="140"/>
      <c r="CM176" s="140"/>
      <c r="CN176" s="140"/>
      <c r="CO176" s="140"/>
      <c r="CP176" s="140"/>
      <c r="CQ176" s="140"/>
      <c r="CR176" s="140"/>
      <c r="CS176" s="140"/>
      <c r="CT176" s="140"/>
      <c r="CU176" s="140"/>
      <c r="CV176" s="140"/>
      <c r="CW176" s="140"/>
      <c r="CX176" s="140"/>
      <c r="CY176" s="140"/>
      <c r="CZ176" s="140"/>
      <c r="DA176" s="140"/>
      <c r="DB176" s="140"/>
      <c r="DC176" s="140"/>
      <c r="DD176" s="140"/>
      <c r="DE176" s="140"/>
      <c r="DF176" s="140"/>
      <c r="DG176" s="140"/>
      <c r="DH176" s="140"/>
      <c r="DI176" s="140"/>
      <c r="DJ176" s="140"/>
      <c r="DK176" s="140"/>
      <c r="DL176" s="140"/>
      <c r="DM176" s="140"/>
      <c r="DN176" s="140"/>
      <c r="DO176" s="140"/>
      <c r="DP176" s="140"/>
      <c r="DQ176" s="140"/>
      <c r="DR176" s="140"/>
      <c r="DS176" s="140"/>
      <c r="DT176" s="140"/>
      <c r="DU176" s="140"/>
      <c r="DV176" s="140"/>
      <c r="DW176" s="140"/>
      <c r="DX176" s="140"/>
      <c r="DY176" s="140"/>
      <c r="DZ176" s="140"/>
      <c r="EA176" s="140"/>
      <c r="EB176" s="140"/>
      <c r="EC176" s="140"/>
      <c r="ED176" s="140"/>
      <c r="EE176" s="140"/>
      <c r="EF176" s="140"/>
      <c r="EG176" s="140"/>
      <c r="EH176" s="140"/>
      <c r="EI176" s="140"/>
      <c r="EJ176" s="140"/>
      <c r="EK176" s="140"/>
      <c r="EL176" s="140"/>
      <c r="EM176" s="140"/>
      <c r="EN176" s="140"/>
      <c r="EO176" s="140"/>
      <c r="EP176" s="140"/>
      <c r="EQ176" s="140"/>
      <c r="ER176" s="140"/>
      <c r="ES176" s="140"/>
      <c r="ET176" s="140"/>
      <c r="EU176" s="140"/>
      <c r="EV176" s="140"/>
      <c r="EW176" s="140"/>
      <c r="EX176" s="140"/>
      <c r="EY176" s="140"/>
      <c r="EZ176" s="140"/>
      <c r="FA176" s="140"/>
      <c r="FB176" s="140"/>
      <c r="FC176" s="140"/>
      <c r="FD176" s="140"/>
      <c r="FE176" s="140"/>
      <c r="FF176" s="140"/>
      <c r="FG176" s="140"/>
      <c r="FH176" s="140"/>
      <c r="FI176" s="140"/>
      <c r="FJ176" s="140"/>
      <c r="FK176" s="140"/>
      <c r="FL176" s="140"/>
      <c r="FM176" s="140"/>
      <c r="FN176" s="140"/>
      <c r="FO176" s="140"/>
      <c r="FP176" s="140"/>
      <c r="FQ176" s="140"/>
      <c r="FR176" s="140"/>
      <c r="FS176" s="140"/>
      <c r="FT176" s="140"/>
      <c r="FU176" s="140"/>
      <c r="FV176" s="140"/>
      <c r="FW176" s="140"/>
      <c r="FX176" s="140"/>
      <c r="FY176" s="140"/>
      <c r="FZ176" s="140"/>
      <c r="GA176" s="140"/>
      <c r="GB176" s="140"/>
      <c r="GC176" s="140"/>
      <c r="GD176" s="140"/>
      <c r="GE176" s="140"/>
      <c r="GF176" s="140"/>
      <c r="GG176" s="140"/>
      <c r="GH176" s="140"/>
      <c r="GI176" s="140"/>
      <c r="GJ176" s="140"/>
      <c r="GK176" s="140"/>
      <c r="GL176" s="140"/>
      <c r="GM176" s="140"/>
      <c r="GN176" s="140"/>
      <c r="GO176" s="140"/>
      <c r="GP176" s="140"/>
      <c r="GQ176" s="140"/>
      <c r="GR176" s="140"/>
      <c r="GS176" s="140"/>
      <c r="GT176" s="140"/>
      <c r="GU176" s="140"/>
      <c r="GV176" s="140"/>
      <c r="GW176" s="140"/>
      <c r="GX176" s="140"/>
      <c r="GY176" s="140"/>
      <c r="GZ176" s="140"/>
      <c r="HA176" s="140"/>
      <c r="HB176" s="140"/>
      <c r="HC176" s="140"/>
      <c r="HD176" s="140"/>
      <c r="HE176" s="140"/>
      <c r="HF176" s="140"/>
      <c r="HG176" s="140"/>
      <c r="HH176" s="140"/>
      <c r="HI176" s="140"/>
      <c r="HJ176" s="140"/>
      <c r="HK176" s="140"/>
      <c r="HL176" s="140"/>
      <c r="HM176" s="140"/>
      <c r="HN176" s="140"/>
      <c r="HO176" s="140"/>
      <c r="HP176" s="140"/>
      <c r="HQ176" s="140"/>
      <c r="HR176" s="140"/>
      <c r="HS176" s="140"/>
      <c r="HT176" s="140"/>
      <c r="HU176" s="140"/>
      <c r="HV176" s="140"/>
      <c r="HW176" s="140"/>
      <c r="HX176" s="140"/>
      <c r="HY176" s="140"/>
      <c r="HZ176" s="140"/>
      <c r="IA176" s="140"/>
      <c r="IB176" s="140"/>
      <c r="IC176" s="140"/>
      <c r="ID176" s="140"/>
      <c r="IE176" s="140"/>
      <c r="IF176" s="140"/>
      <c r="IG176" s="140"/>
      <c r="IH176" s="140"/>
      <c r="II176" s="140"/>
      <c r="IJ176" s="140"/>
      <c r="IK176" s="140"/>
      <c r="IL176" s="140"/>
      <c r="IM176" s="140"/>
      <c r="IN176" s="140"/>
      <c r="IO176" s="140"/>
      <c r="IP176" s="140"/>
      <c r="IQ176" s="140"/>
      <c r="IR176" s="140"/>
      <c r="IS176" s="140"/>
      <c r="IT176" s="140"/>
      <c r="IU176" s="140"/>
      <c r="IV176" s="140"/>
    </row>
    <row r="177" spans="1:256" ht="12.75">
      <c r="A177" s="140">
        <v>1</v>
      </c>
      <c r="B177" s="140" t="s">
        <v>143</v>
      </c>
      <c r="C177" s="140" t="s">
        <v>149</v>
      </c>
      <c r="D177" s="140">
        <v>-23.74</v>
      </c>
      <c r="E177" s="140" t="s">
        <v>145</v>
      </c>
      <c r="F177" s="140" t="s">
        <v>146</v>
      </c>
      <c r="G177" s="140" t="s">
        <v>116</v>
      </c>
      <c r="H177" s="140" t="s">
        <v>102</v>
      </c>
      <c r="I177" s="140" t="s">
        <v>103</v>
      </c>
      <c r="J177" s="140" t="s">
        <v>147</v>
      </c>
      <c r="K177" s="140" t="s">
        <v>134</v>
      </c>
      <c r="L177" s="140">
        <v>5811547</v>
      </c>
      <c r="M177" s="140">
        <v>1697</v>
      </c>
      <c r="N177" s="140" t="s">
        <v>106</v>
      </c>
      <c r="O177" s="140" t="s">
        <v>106</v>
      </c>
      <c r="P177" s="140" t="s">
        <v>106</v>
      </c>
      <c r="Q177" s="140" t="s">
        <v>106</v>
      </c>
      <c r="R177" s="140" t="s">
        <v>107</v>
      </c>
      <c r="S177" s="140" t="s">
        <v>143</v>
      </c>
      <c r="T177" s="140" t="s">
        <v>106</v>
      </c>
      <c r="U177" s="140" t="s">
        <v>106</v>
      </c>
      <c r="V177" s="140">
        <v>0</v>
      </c>
      <c r="W177" s="140" t="s">
        <v>106</v>
      </c>
      <c r="X177" s="140">
        <v>0</v>
      </c>
      <c r="Y177" s="140" t="s">
        <v>106</v>
      </c>
      <c r="Z177" s="140" t="s">
        <v>106</v>
      </c>
      <c r="AA177" s="140" t="s">
        <v>106</v>
      </c>
      <c r="AB177" s="140" t="s">
        <v>106</v>
      </c>
      <c r="AC177" s="140" t="s">
        <v>106</v>
      </c>
      <c r="AD177" s="140">
        <v>0</v>
      </c>
      <c r="AE177" s="140" t="s">
        <v>106</v>
      </c>
      <c r="AF177" s="140" t="s">
        <v>106</v>
      </c>
      <c r="AG177" s="140" t="s">
        <v>106</v>
      </c>
      <c r="AH177" s="140" t="s">
        <v>106</v>
      </c>
      <c r="AI177" s="140">
        <v>-23.74</v>
      </c>
      <c r="AJ177" s="140">
        <v>-23.74</v>
      </c>
      <c r="AK177" s="140" t="s">
        <v>108</v>
      </c>
      <c r="AL177" s="140" t="s">
        <v>106</v>
      </c>
      <c r="AM177" s="140" t="s">
        <v>106</v>
      </c>
      <c r="AN177" s="140" t="s">
        <v>106</v>
      </c>
      <c r="AO177" s="140"/>
      <c r="AP177" s="140" t="s">
        <v>106</v>
      </c>
      <c r="AQ177" s="140" t="s">
        <v>106</v>
      </c>
      <c r="AR177" s="140" t="s">
        <v>106</v>
      </c>
      <c r="AS177" s="140" t="s">
        <v>106</v>
      </c>
      <c r="AT177" s="140" t="s">
        <v>106</v>
      </c>
      <c r="AU177" s="140" t="s">
        <v>106</v>
      </c>
      <c r="AV177" s="140" t="s">
        <v>106</v>
      </c>
      <c r="AW177" s="140" t="s">
        <v>106</v>
      </c>
      <c r="AX177" s="140" t="s">
        <v>106</v>
      </c>
      <c r="AY177" s="140" t="s">
        <v>106</v>
      </c>
      <c r="AZ177" s="140" t="s">
        <v>106</v>
      </c>
      <c r="BA177" s="140" t="s">
        <v>106</v>
      </c>
      <c r="BB177" s="140" t="s">
        <v>106</v>
      </c>
      <c r="BC177" s="140" t="s">
        <v>106</v>
      </c>
      <c r="BD177" s="140" t="s">
        <v>106</v>
      </c>
      <c r="BE177" s="140" t="s">
        <v>106</v>
      </c>
      <c r="BF177" s="140" t="s">
        <v>106</v>
      </c>
      <c r="BG177" s="140" t="s">
        <v>148</v>
      </c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0"/>
      <c r="CN177" s="140"/>
      <c r="CO177" s="140"/>
      <c r="CP177" s="140"/>
      <c r="CQ177" s="140"/>
      <c r="CR177" s="140"/>
      <c r="CS177" s="140"/>
      <c r="CT177" s="140"/>
      <c r="CU177" s="140"/>
      <c r="CV177" s="140"/>
      <c r="CW177" s="140"/>
      <c r="CX177" s="140"/>
      <c r="CY177" s="140"/>
      <c r="CZ177" s="140"/>
      <c r="DA177" s="140"/>
      <c r="DB177" s="140"/>
      <c r="DC177" s="140"/>
      <c r="DD177" s="140"/>
      <c r="DE177" s="140"/>
      <c r="DF177" s="140"/>
      <c r="DG177" s="140"/>
      <c r="DH177" s="140"/>
      <c r="DI177" s="140"/>
      <c r="DJ177" s="140"/>
      <c r="DK177" s="140"/>
      <c r="DL177" s="140"/>
      <c r="DM177" s="140"/>
      <c r="DN177" s="140"/>
      <c r="DO177" s="140"/>
      <c r="DP177" s="140"/>
      <c r="DQ177" s="140"/>
      <c r="DR177" s="140"/>
      <c r="DS177" s="140"/>
      <c r="DT177" s="140"/>
      <c r="DU177" s="140"/>
      <c r="DV177" s="140"/>
      <c r="DW177" s="140"/>
      <c r="DX177" s="140"/>
      <c r="DY177" s="140"/>
      <c r="DZ177" s="140"/>
      <c r="EA177" s="140"/>
      <c r="EB177" s="140"/>
      <c r="EC177" s="140"/>
      <c r="ED177" s="140"/>
      <c r="EE177" s="140"/>
      <c r="EF177" s="140"/>
      <c r="EG177" s="140"/>
      <c r="EH177" s="140"/>
      <c r="EI177" s="140"/>
      <c r="EJ177" s="140"/>
      <c r="EK177" s="140"/>
      <c r="EL177" s="140"/>
      <c r="EM177" s="140"/>
      <c r="EN177" s="140"/>
      <c r="EO177" s="140"/>
      <c r="EP177" s="140"/>
      <c r="EQ177" s="140"/>
      <c r="ER177" s="140"/>
      <c r="ES177" s="140"/>
      <c r="ET177" s="140"/>
      <c r="EU177" s="140"/>
      <c r="EV177" s="140"/>
      <c r="EW177" s="140"/>
      <c r="EX177" s="140"/>
      <c r="EY177" s="140"/>
      <c r="EZ177" s="140"/>
      <c r="FA177" s="140"/>
      <c r="FB177" s="140"/>
      <c r="FC177" s="140"/>
      <c r="FD177" s="140"/>
      <c r="FE177" s="140"/>
      <c r="FF177" s="140"/>
      <c r="FG177" s="140"/>
      <c r="FH177" s="140"/>
      <c r="FI177" s="140"/>
      <c r="FJ177" s="140"/>
      <c r="FK177" s="140"/>
      <c r="FL177" s="140"/>
      <c r="FM177" s="140"/>
      <c r="FN177" s="140"/>
      <c r="FO177" s="140"/>
      <c r="FP177" s="140"/>
      <c r="FQ177" s="140"/>
      <c r="FR177" s="140"/>
      <c r="FS177" s="140"/>
      <c r="FT177" s="140"/>
      <c r="FU177" s="140"/>
      <c r="FV177" s="140"/>
      <c r="FW177" s="140"/>
      <c r="FX177" s="140"/>
      <c r="FY177" s="140"/>
      <c r="FZ177" s="140"/>
      <c r="GA177" s="140"/>
      <c r="GB177" s="140"/>
      <c r="GC177" s="140"/>
      <c r="GD177" s="140"/>
      <c r="GE177" s="140"/>
      <c r="GF177" s="140"/>
      <c r="GG177" s="140"/>
      <c r="GH177" s="140"/>
      <c r="GI177" s="140"/>
      <c r="GJ177" s="140"/>
      <c r="GK177" s="140"/>
      <c r="GL177" s="140"/>
      <c r="GM177" s="140"/>
      <c r="GN177" s="140"/>
      <c r="GO177" s="140"/>
      <c r="GP177" s="140"/>
      <c r="GQ177" s="140"/>
      <c r="GR177" s="140"/>
      <c r="GS177" s="140"/>
      <c r="GT177" s="140"/>
      <c r="GU177" s="140"/>
      <c r="GV177" s="140"/>
      <c r="GW177" s="140"/>
      <c r="GX177" s="140"/>
      <c r="GY177" s="140"/>
      <c r="GZ177" s="140"/>
      <c r="HA177" s="140"/>
      <c r="HB177" s="140"/>
      <c r="HC177" s="140"/>
      <c r="HD177" s="140"/>
      <c r="HE177" s="140"/>
      <c r="HF177" s="140"/>
      <c r="HG177" s="140"/>
      <c r="HH177" s="140"/>
      <c r="HI177" s="140"/>
      <c r="HJ177" s="140"/>
      <c r="HK177" s="140"/>
      <c r="HL177" s="140"/>
      <c r="HM177" s="140"/>
      <c r="HN177" s="140"/>
      <c r="HO177" s="140"/>
      <c r="HP177" s="140"/>
      <c r="HQ177" s="140"/>
      <c r="HR177" s="140"/>
      <c r="HS177" s="140"/>
      <c r="HT177" s="140"/>
      <c r="HU177" s="140"/>
      <c r="HV177" s="140"/>
      <c r="HW177" s="140"/>
      <c r="HX177" s="140"/>
      <c r="HY177" s="140"/>
      <c r="HZ177" s="140"/>
      <c r="IA177" s="140"/>
      <c r="IB177" s="140"/>
      <c r="IC177" s="140"/>
      <c r="ID177" s="140"/>
      <c r="IE177" s="140"/>
      <c r="IF177" s="140"/>
      <c r="IG177" s="140"/>
      <c r="IH177" s="140"/>
      <c r="II177" s="140"/>
      <c r="IJ177" s="140"/>
      <c r="IK177" s="140"/>
      <c r="IL177" s="140"/>
      <c r="IM177" s="140"/>
      <c r="IN177" s="140"/>
      <c r="IO177" s="140"/>
      <c r="IP177" s="140"/>
      <c r="IQ177" s="140"/>
      <c r="IR177" s="140"/>
      <c r="IS177" s="140"/>
      <c r="IT177" s="140"/>
      <c r="IU177" s="140"/>
      <c r="IV177" s="140"/>
    </row>
    <row r="178" spans="1:256" ht="12.75">
      <c r="A178" s="140">
        <v>1</v>
      </c>
      <c r="B178" s="140" t="s">
        <v>143</v>
      </c>
      <c r="C178" s="140" t="s">
        <v>150</v>
      </c>
      <c r="D178" s="140">
        <v>-78.21</v>
      </c>
      <c r="E178" s="140" t="s">
        <v>145</v>
      </c>
      <c r="F178" s="140" t="s">
        <v>146</v>
      </c>
      <c r="G178" s="140" t="s">
        <v>116</v>
      </c>
      <c r="H178" s="140" t="s">
        <v>102</v>
      </c>
      <c r="I178" s="140" t="s">
        <v>103</v>
      </c>
      <c r="J178" s="140" t="s">
        <v>147</v>
      </c>
      <c r="K178" s="140" t="s">
        <v>134</v>
      </c>
      <c r="L178" s="140">
        <v>5811547</v>
      </c>
      <c r="M178" s="140">
        <v>2459</v>
      </c>
      <c r="N178" s="140" t="s">
        <v>106</v>
      </c>
      <c r="O178" s="140" t="s">
        <v>106</v>
      </c>
      <c r="P178" s="140" t="s">
        <v>106</v>
      </c>
      <c r="Q178" s="140" t="s">
        <v>106</v>
      </c>
      <c r="R178" s="140" t="s">
        <v>107</v>
      </c>
      <c r="S178" s="140" t="s">
        <v>143</v>
      </c>
      <c r="T178" s="140" t="s">
        <v>106</v>
      </c>
      <c r="U178" s="140" t="s">
        <v>106</v>
      </c>
      <c r="V178" s="140">
        <v>0</v>
      </c>
      <c r="W178" s="140" t="s">
        <v>106</v>
      </c>
      <c r="X178" s="140">
        <v>0</v>
      </c>
      <c r="Y178" s="140" t="s">
        <v>106</v>
      </c>
      <c r="Z178" s="140" t="s">
        <v>106</v>
      </c>
      <c r="AA178" s="140" t="s">
        <v>106</v>
      </c>
      <c r="AB178" s="140" t="s">
        <v>106</v>
      </c>
      <c r="AC178" s="140" t="s">
        <v>106</v>
      </c>
      <c r="AD178" s="140">
        <v>0</v>
      </c>
      <c r="AE178" s="140" t="s">
        <v>106</v>
      </c>
      <c r="AF178" s="140" t="s">
        <v>106</v>
      </c>
      <c r="AG178" s="140" t="s">
        <v>106</v>
      </c>
      <c r="AH178" s="140" t="s">
        <v>106</v>
      </c>
      <c r="AI178" s="140">
        <v>-78.21</v>
      </c>
      <c r="AJ178" s="140">
        <v>-78.21</v>
      </c>
      <c r="AK178" s="140" t="s">
        <v>108</v>
      </c>
      <c r="AL178" s="140" t="s">
        <v>106</v>
      </c>
      <c r="AM178" s="140" t="s">
        <v>106</v>
      </c>
      <c r="AN178" s="140" t="s">
        <v>106</v>
      </c>
      <c r="AO178" s="140"/>
      <c r="AP178" s="140" t="s">
        <v>106</v>
      </c>
      <c r="AQ178" s="140" t="s">
        <v>106</v>
      </c>
      <c r="AR178" s="140" t="s">
        <v>106</v>
      </c>
      <c r="AS178" s="140" t="s">
        <v>106</v>
      </c>
      <c r="AT178" s="140" t="s">
        <v>106</v>
      </c>
      <c r="AU178" s="140" t="s">
        <v>106</v>
      </c>
      <c r="AV178" s="140" t="s">
        <v>106</v>
      </c>
      <c r="AW178" s="140" t="s">
        <v>106</v>
      </c>
      <c r="AX178" s="140" t="s">
        <v>106</v>
      </c>
      <c r="AY178" s="140" t="s">
        <v>106</v>
      </c>
      <c r="AZ178" s="140" t="s">
        <v>106</v>
      </c>
      <c r="BA178" s="140" t="s">
        <v>106</v>
      </c>
      <c r="BB178" s="140" t="s">
        <v>106</v>
      </c>
      <c r="BC178" s="140" t="s">
        <v>106</v>
      </c>
      <c r="BD178" s="140" t="s">
        <v>106</v>
      </c>
      <c r="BE178" s="140" t="s">
        <v>106</v>
      </c>
      <c r="BF178" s="140" t="s">
        <v>106</v>
      </c>
      <c r="BG178" s="140" t="s">
        <v>148</v>
      </c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  <c r="BZ178" s="140"/>
      <c r="CA178" s="140"/>
      <c r="CB178" s="140"/>
      <c r="CC178" s="140"/>
      <c r="CD178" s="140"/>
      <c r="CE178" s="140"/>
      <c r="CF178" s="140"/>
      <c r="CG178" s="140"/>
      <c r="CH178" s="140"/>
      <c r="CI178" s="140"/>
      <c r="CJ178" s="140"/>
      <c r="CK178" s="140"/>
      <c r="CL178" s="140"/>
      <c r="CM178" s="140"/>
      <c r="CN178" s="140"/>
      <c r="CO178" s="140"/>
      <c r="CP178" s="140"/>
      <c r="CQ178" s="140"/>
      <c r="CR178" s="140"/>
      <c r="CS178" s="140"/>
      <c r="CT178" s="140"/>
      <c r="CU178" s="140"/>
      <c r="CV178" s="140"/>
      <c r="CW178" s="140"/>
      <c r="CX178" s="140"/>
      <c r="CY178" s="140"/>
      <c r="CZ178" s="140"/>
      <c r="DA178" s="140"/>
      <c r="DB178" s="140"/>
      <c r="DC178" s="140"/>
      <c r="DD178" s="140"/>
      <c r="DE178" s="140"/>
      <c r="DF178" s="140"/>
      <c r="DG178" s="140"/>
      <c r="DH178" s="140"/>
      <c r="DI178" s="140"/>
      <c r="DJ178" s="140"/>
      <c r="DK178" s="140"/>
      <c r="DL178" s="140"/>
      <c r="DM178" s="140"/>
      <c r="DN178" s="140"/>
      <c r="DO178" s="140"/>
      <c r="DP178" s="140"/>
      <c r="DQ178" s="140"/>
      <c r="DR178" s="140"/>
      <c r="DS178" s="140"/>
      <c r="DT178" s="140"/>
      <c r="DU178" s="140"/>
      <c r="DV178" s="140"/>
      <c r="DW178" s="140"/>
      <c r="DX178" s="140"/>
      <c r="DY178" s="140"/>
      <c r="DZ178" s="140"/>
      <c r="EA178" s="140"/>
      <c r="EB178" s="140"/>
      <c r="EC178" s="140"/>
      <c r="ED178" s="140"/>
      <c r="EE178" s="140"/>
      <c r="EF178" s="140"/>
      <c r="EG178" s="140"/>
      <c r="EH178" s="140"/>
      <c r="EI178" s="140"/>
      <c r="EJ178" s="140"/>
      <c r="EK178" s="140"/>
      <c r="EL178" s="140"/>
      <c r="EM178" s="140"/>
      <c r="EN178" s="140"/>
      <c r="EO178" s="140"/>
      <c r="EP178" s="140"/>
      <c r="EQ178" s="140"/>
      <c r="ER178" s="140"/>
      <c r="ES178" s="140"/>
      <c r="ET178" s="140"/>
      <c r="EU178" s="140"/>
      <c r="EV178" s="140"/>
      <c r="EW178" s="140"/>
      <c r="EX178" s="140"/>
      <c r="EY178" s="140"/>
      <c r="EZ178" s="140"/>
      <c r="FA178" s="140"/>
      <c r="FB178" s="140"/>
      <c r="FC178" s="140"/>
      <c r="FD178" s="140"/>
      <c r="FE178" s="140"/>
      <c r="FF178" s="140"/>
      <c r="FG178" s="140"/>
      <c r="FH178" s="140"/>
      <c r="FI178" s="140"/>
      <c r="FJ178" s="140"/>
      <c r="FK178" s="140"/>
      <c r="FL178" s="140"/>
      <c r="FM178" s="140"/>
      <c r="FN178" s="140"/>
      <c r="FO178" s="140"/>
      <c r="FP178" s="140"/>
      <c r="FQ178" s="140"/>
      <c r="FR178" s="140"/>
      <c r="FS178" s="140"/>
      <c r="FT178" s="140"/>
      <c r="FU178" s="140"/>
      <c r="FV178" s="140"/>
      <c r="FW178" s="140"/>
      <c r="FX178" s="140"/>
      <c r="FY178" s="140"/>
      <c r="FZ178" s="140"/>
      <c r="GA178" s="140"/>
      <c r="GB178" s="140"/>
      <c r="GC178" s="140"/>
      <c r="GD178" s="140"/>
      <c r="GE178" s="140"/>
      <c r="GF178" s="140"/>
      <c r="GG178" s="140"/>
      <c r="GH178" s="140"/>
      <c r="GI178" s="140"/>
      <c r="GJ178" s="140"/>
      <c r="GK178" s="140"/>
      <c r="GL178" s="140"/>
      <c r="GM178" s="140"/>
      <c r="GN178" s="140"/>
      <c r="GO178" s="140"/>
      <c r="GP178" s="140"/>
      <c r="GQ178" s="140"/>
      <c r="GR178" s="140"/>
      <c r="GS178" s="140"/>
      <c r="GT178" s="140"/>
      <c r="GU178" s="140"/>
      <c r="GV178" s="140"/>
      <c r="GW178" s="140"/>
      <c r="GX178" s="140"/>
      <c r="GY178" s="140"/>
      <c r="GZ178" s="140"/>
      <c r="HA178" s="140"/>
      <c r="HB178" s="140"/>
      <c r="HC178" s="140"/>
      <c r="HD178" s="140"/>
      <c r="HE178" s="140"/>
      <c r="HF178" s="140"/>
      <c r="HG178" s="140"/>
      <c r="HH178" s="140"/>
      <c r="HI178" s="140"/>
      <c r="HJ178" s="140"/>
      <c r="HK178" s="140"/>
      <c r="HL178" s="140"/>
      <c r="HM178" s="140"/>
      <c r="HN178" s="140"/>
      <c r="HO178" s="140"/>
      <c r="HP178" s="140"/>
      <c r="HQ178" s="140"/>
      <c r="HR178" s="140"/>
      <c r="HS178" s="140"/>
      <c r="HT178" s="140"/>
      <c r="HU178" s="140"/>
      <c r="HV178" s="140"/>
      <c r="HW178" s="140"/>
      <c r="HX178" s="140"/>
      <c r="HY178" s="140"/>
      <c r="HZ178" s="140"/>
      <c r="IA178" s="140"/>
      <c r="IB178" s="140"/>
      <c r="IC178" s="140"/>
      <c r="ID178" s="140"/>
      <c r="IE178" s="140"/>
      <c r="IF178" s="140"/>
      <c r="IG178" s="140"/>
      <c r="IH178" s="140"/>
      <c r="II178" s="140"/>
      <c r="IJ178" s="140"/>
      <c r="IK178" s="140"/>
      <c r="IL178" s="140"/>
      <c r="IM178" s="140"/>
      <c r="IN178" s="140"/>
      <c r="IO178" s="140"/>
      <c r="IP178" s="140"/>
      <c r="IQ178" s="140"/>
      <c r="IR178" s="140"/>
      <c r="IS178" s="140"/>
      <c r="IT178" s="140"/>
      <c r="IU178" s="140"/>
      <c r="IV178" s="140"/>
    </row>
    <row r="179" spans="1:256" ht="12.75">
      <c r="A179" s="140">
        <v>1</v>
      </c>
      <c r="B179" s="140" t="s">
        <v>143</v>
      </c>
      <c r="C179" s="140" t="s">
        <v>151</v>
      </c>
      <c r="D179" s="140">
        <v>-125.59</v>
      </c>
      <c r="E179" s="140" t="s">
        <v>145</v>
      </c>
      <c r="F179" s="140" t="s">
        <v>146</v>
      </c>
      <c r="G179" s="140" t="s">
        <v>116</v>
      </c>
      <c r="H179" s="140" t="s">
        <v>102</v>
      </c>
      <c r="I179" s="140" t="s">
        <v>103</v>
      </c>
      <c r="J179" s="140" t="s">
        <v>147</v>
      </c>
      <c r="K179" s="140" t="s">
        <v>134</v>
      </c>
      <c r="L179" s="140">
        <v>5811547</v>
      </c>
      <c r="M179" s="140">
        <v>2584</v>
      </c>
      <c r="N179" s="140" t="s">
        <v>106</v>
      </c>
      <c r="O179" s="140" t="s">
        <v>106</v>
      </c>
      <c r="P179" s="140" t="s">
        <v>106</v>
      </c>
      <c r="Q179" s="140" t="s">
        <v>106</v>
      </c>
      <c r="R179" s="140" t="s">
        <v>107</v>
      </c>
      <c r="S179" s="140" t="s">
        <v>143</v>
      </c>
      <c r="T179" s="140" t="s">
        <v>106</v>
      </c>
      <c r="U179" s="140" t="s">
        <v>106</v>
      </c>
      <c r="V179" s="140">
        <v>0</v>
      </c>
      <c r="W179" s="140" t="s">
        <v>106</v>
      </c>
      <c r="X179" s="140">
        <v>0</v>
      </c>
      <c r="Y179" s="140" t="s">
        <v>106</v>
      </c>
      <c r="Z179" s="140" t="s">
        <v>106</v>
      </c>
      <c r="AA179" s="140" t="s">
        <v>106</v>
      </c>
      <c r="AB179" s="140" t="s">
        <v>106</v>
      </c>
      <c r="AC179" s="140" t="s">
        <v>106</v>
      </c>
      <c r="AD179" s="140">
        <v>0</v>
      </c>
      <c r="AE179" s="140" t="s">
        <v>106</v>
      </c>
      <c r="AF179" s="140" t="s">
        <v>106</v>
      </c>
      <c r="AG179" s="140" t="s">
        <v>106</v>
      </c>
      <c r="AH179" s="140" t="s">
        <v>106</v>
      </c>
      <c r="AI179" s="140">
        <v>-125.59</v>
      </c>
      <c r="AJ179" s="140">
        <v>-125.59</v>
      </c>
      <c r="AK179" s="140" t="s">
        <v>108</v>
      </c>
      <c r="AL179" s="140" t="s">
        <v>106</v>
      </c>
      <c r="AM179" s="140" t="s">
        <v>106</v>
      </c>
      <c r="AN179" s="140" t="s">
        <v>106</v>
      </c>
      <c r="AO179" s="140"/>
      <c r="AP179" s="140" t="s">
        <v>106</v>
      </c>
      <c r="AQ179" s="140" t="s">
        <v>106</v>
      </c>
      <c r="AR179" s="140" t="s">
        <v>106</v>
      </c>
      <c r="AS179" s="140" t="s">
        <v>106</v>
      </c>
      <c r="AT179" s="140" t="s">
        <v>106</v>
      </c>
      <c r="AU179" s="140" t="s">
        <v>106</v>
      </c>
      <c r="AV179" s="140" t="s">
        <v>106</v>
      </c>
      <c r="AW179" s="140" t="s">
        <v>106</v>
      </c>
      <c r="AX179" s="140" t="s">
        <v>106</v>
      </c>
      <c r="AY179" s="140" t="s">
        <v>106</v>
      </c>
      <c r="AZ179" s="140" t="s">
        <v>106</v>
      </c>
      <c r="BA179" s="140" t="s">
        <v>106</v>
      </c>
      <c r="BB179" s="140" t="s">
        <v>106</v>
      </c>
      <c r="BC179" s="140" t="s">
        <v>106</v>
      </c>
      <c r="BD179" s="140" t="s">
        <v>106</v>
      </c>
      <c r="BE179" s="140" t="s">
        <v>106</v>
      </c>
      <c r="BF179" s="140" t="s">
        <v>106</v>
      </c>
      <c r="BG179" s="140" t="s">
        <v>148</v>
      </c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40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140"/>
      <c r="CU179" s="140"/>
      <c r="CV179" s="140"/>
      <c r="CW179" s="140"/>
      <c r="CX179" s="140"/>
      <c r="CY179" s="140"/>
      <c r="CZ179" s="140"/>
      <c r="DA179" s="140"/>
      <c r="DB179" s="140"/>
      <c r="DC179" s="140"/>
      <c r="DD179" s="140"/>
      <c r="DE179" s="140"/>
      <c r="DF179" s="140"/>
      <c r="DG179" s="140"/>
      <c r="DH179" s="140"/>
      <c r="DI179" s="140"/>
      <c r="DJ179" s="140"/>
      <c r="DK179" s="140"/>
      <c r="DL179" s="140"/>
      <c r="DM179" s="140"/>
      <c r="DN179" s="140"/>
      <c r="DO179" s="140"/>
      <c r="DP179" s="140"/>
      <c r="DQ179" s="140"/>
      <c r="DR179" s="140"/>
      <c r="DS179" s="140"/>
      <c r="DT179" s="140"/>
      <c r="DU179" s="140"/>
      <c r="DV179" s="140"/>
      <c r="DW179" s="140"/>
      <c r="DX179" s="140"/>
      <c r="DY179" s="140"/>
      <c r="DZ179" s="140"/>
      <c r="EA179" s="140"/>
      <c r="EB179" s="140"/>
      <c r="EC179" s="140"/>
      <c r="ED179" s="140"/>
      <c r="EE179" s="140"/>
      <c r="EF179" s="140"/>
      <c r="EG179" s="140"/>
      <c r="EH179" s="140"/>
      <c r="EI179" s="140"/>
      <c r="EJ179" s="140"/>
      <c r="EK179" s="140"/>
      <c r="EL179" s="140"/>
      <c r="EM179" s="140"/>
      <c r="EN179" s="140"/>
      <c r="EO179" s="140"/>
      <c r="EP179" s="140"/>
      <c r="EQ179" s="140"/>
      <c r="ER179" s="140"/>
      <c r="ES179" s="140"/>
      <c r="ET179" s="140"/>
      <c r="EU179" s="140"/>
      <c r="EV179" s="140"/>
      <c r="EW179" s="140"/>
      <c r="EX179" s="140"/>
      <c r="EY179" s="140"/>
      <c r="EZ179" s="140"/>
      <c r="FA179" s="140"/>
      <c r="FB179" s="140"/>
      <c r="FC179" s="140"/>
      <c r="FD179" s="140"/>
      <c r="FE179" s="140"/>
      <c r="FF179" s="140"/>
      <c r="FG179" s="140"/>
      <c r="FH179" s="140"/>
      <c r="FI179" s="140"/>
      <c r="FJ179" s="140"/>
      <c r="FK179" s="140"/>
      <c r="FL179" s="140"/>
      <c r="FM179" s="140"/>
      <c r="FN179" s="140"/>
      <c r="FO179" s="140"/>
      <c r="FP179" s="140"/>
      <c r="FQ179" s="140"/>
      <c r="FR179" s="140"/>
      <c r="FS179" s="140"/>
      <c r="FT179" s="140"/>
      <c r="FU179" s="140"/>
      <c r="FV179" s="140"/>
      <c r="FW179" s="140"/>
      <c r="FX179" s="140"/>
      <c r="FY179" s="140"/>
      <c r="FZ179" s="140"/>
      <c r="GA179" s="140"/>
      <c r="GB179" s="140"/>
      <c r="GC179" s="140"/>
      <c r="GD179" s="140"/>
      <c r="GE179" s="140"/>
      <c r="GF179" s="140"/>
      <c r="GG179" s="140"/>
      <c r="GH179" s="140"/>
      <c r="GI179" s="140"/>
      <c r="GJ179" s="140"/>
      <c r="GK179" s="140"/>
      <c r="GL179" s="140"/>
      <c r="GM179" s="140"/>
      <c r="GN179" s="140"/>
      <c r="GO179" s="140"/>
      <c r="GP179" s="140"/>
      <c r="GQ179" s="140"/>
      <c r="GR179" s="140"/>
      <c r="GS179" s="140"/>
      <c r="GT179" s="140"/>
      <c r="GU179" s="140"/>
      <c r="GV179" s="140"/>
      <c r="GW179" s="140"/>
      <c r="GX179" s="140"/>
      <c r="GY179" s="140"/>
      <c r="GZ179" s="140"/>
      <c r="HA179" s="140"/>
      <c r="HB179" s="140"/>
      <c r="HC179" s="140"/>
      <c r="HD179" s="140"/>
      <c r="HE179" s="140"/>
      <c r="HF179" s="140"/>
      <c r="HG179" s="140"/>
      <c r="HH179" s="140"/>
      <c r="HI179" s="140"/>
      <c r="HJ179" s="140"/>
      <c r="HK179" s="140"/>
      <c r="HL179" s="140"/>
      <c r="HM179" s="140"/>
      <c r="HN179" s="140"/>
      <c r="HO179" s="140"/>
      <c r="HP179" s="140"/>
      <c r="HQ179" s="140"/>
      <c r="HR179" s="140"/>
      <c r="HS179" s="140"/>
      <c r="HT179" s="140"/>
      <c r="HU179" s="140"/>
      <c r="HV179" s="140"/>
      <c r="HW179" s="140"/>
      <c r="HX179" s="140"/>
      <c r="HY179" s="140"/>
      <c r="HZ179" s="140"/>
      <c r="IA179" s="140"/>
      <c r="IB179" s="140"/>
      <c r="IC179" s="140"/>
      <c r="ID179" s="140"/>
      <c r="IE179" s="140"/>
      <c r="IF179" s="140"/>
      <c r="IG179" s="140"/>
      <c r="IH179" s="140"/>
      <c r="II179" s="140"/>
      <c r="IJ179" s="140"/>
      <c r="IK179" s="140"/>
      <c r="IL179" s="140"/>
      <c r="IM179" s="140"/>
      <c r="IN179" s="140"/>
      <c r="IO179" s="140"/>
      <c r="IP179" s="140"/>
      <c r="IQ179" s="140"/>
      <c r="IR179" s="140"/>
      <c r="IS179" s="140"/>
      <c r="IT179" s="140"/>
      <c r="IU179" s="140"/>
      <c r="IV179" s="140"/>
    </row>
    <row r="180" spans="1:256" ht="12.75">
      <c r="A180" s="140">
        <v>1</v>
      </c>
      <c r="B180" s="140" t="s">
        <v>152</v>
      </c>
      <c r="C180" s="140" t="s">
        <v>153</v>
      </c>
      <c r="D180" s="140">
        <v>3.56</v>
      </c>
      <c r="E180" s="140" t="s">
        <v>99</v>
      </c>
      <c r="F180" s="140" t="s">
        <v>154</v>
      </c>
      <c r="G180" s="140" t="s">
        <v>116</v>
      </c>
      <c r="H180" s="140" t="s">
        <v>102</v>
      </c>
      <c r="I180" s="140" t="s">
        <v>103</v>
      </c>
      <c r="J180" s="140" t="s">
        <v>147</v>
      </c>
      <c r="K180" s="140" t="s">
        <v>134</v>
      </c>
      <c r="L180" s="140">
        <v>5848168</v>
      </c>
      <c r="M180" s="140">
        <v>353</v>
      </c>
      <c r="N180" s="140" t="s">
        <v>106</v>
      </c>
      <c r="O180" s="140" t="s">
        <v>106</v>
      </c>
      <c r="P180" s="140" t="s">
        <v>106</v>
      </c>
      <c r="Q180" s="140" t="s">
        <v>106</v>
      </c>
      <c r="R180" s="140" t="s">
        <v>107</v>
      </c>
      <c r="S180" s="140" t="s">
        <v>152</v>
      </c>
      <c r="T180" s="140" t="s">
        <v>106</v>
      </c>
      <c r="U180" s="140" t="s">
        <v>106</v>
      </c>
      <c r="V180" s="140">
        <v>0</v>
      </c>
      <c r="W180" s="140" t="s">
        <v>106</v>
      </c>
      <c r="X180" s="140">
        <v>0</v>
      </c>
      <c r="Y180" s="140" t="s">
        <v>106</v>
      </c>
      <c r="Z180" s="140" t="s">
        <v>106</v>
      </c>
      <c r="AA180" s="140" t="s">
        <v>106</v>
      </c>
      <c r="AB180" s="140" t="s">
        <v>106</v>
      </c>
      <c r="AC180" s="140" t="s">
        <v>106</v>
      </c>
      <c r="AD180" s="140">
        <v>0</v>
      </c>
      <c r="AE180" s="140" t="s">
        <v>106</v>
      </c>
      <c r="AF180" s="140" t="s">
        <v>106</v>
      </c>
      <c r="AG180" s="140" t="s">
        <v>106</v>
      </c>
      <c r="AH180" s="140" t="s">
        <v>106</v>
      </c>
      <c r="AI180" s="140">
        <v>3.56</v>
      </c>
      <c r="AJ180" s="140">
        <v>3.56</v>
      </c>
      <c r="AK180" s="140" t="s">
        <v>108</v>
      </c>
      <c r="AL180" s="140" t="s">
        <v>106</v>
      </c>
      <c r="AM180" s="140" t="s">
        <v>106</v>
      </c>
      <c r="AN180" s="140" t="s">
        <v>106</v>
      </c>
      <c r="AO180" s="140"/>
      <c r="AP180" s="140" t="s">
        <v>106</v>
      </c>
      <c r="AQ180" s="140" t="s">
        <v>106</v>
      </c>
      <c r="AR180" s="140" t="s">
        <v>106</v>
      </c>
      <c r="AS180" s="140" t="s">
        <v>106</v>
      </c>
      <c r="AT180" s="140" t="s">
        <v>106</v>
      </c>
      <c r="AU180" s="140" t="s">
        <v>106</v>
      </c>
      <c r="AV180" s="140" t="s">
        <v>106</v>
      </c>
      <c r="AW180" s="140" t="s">
        <v>106</v>
      </c>
      <c r="AX180" s="140" t="s">
        <v>106</v>
      </c>
      <c r="AY180" s="140" t="s">
        <v>106</v>
      </c>
      <c r="AZ180" s="140" t="s">
        <v>106</v>
      </c>
      <c r="BA180" s="140" t="s">
        <v>106</v>
      </c>
      <c r="BB180" s="140" t="s">
        <v>106</v>
      </c>
      <c r="BC180" s="140" t="s">
        <v>106</v>
      </c>
      <c r="BD180" s="140" t="s">
        <v>106</v>
      </c>
      <c r="BE180" s="140" t="s">
        <v>106</v>
      </c>
      <c r="BF180" s="140" t="s">
        <v>106</v>
      </c>
      <c r="BG180" s="140" t="s">
        <v>148</v>
      </c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40"/>
      <c r="CO180" s="140"/>
      <c r="CP180" s="140"/>
      <c r="CQ180" s="140"/>
      <c r="CR180" s="140"/>
      <c r="CS180" s="140"/>
      <c r="CT180" s="140"/>
      <c r="CU180" s="140"/>
      <c r="CV180" s="140"/>
      <c r="CW180" s="140"/>
      <c r="CX180" s="140"/>
      <c r="CY180" s="140"/>
      <c r="CZ180" s="140"/>
      <c r="DA180" s="140"/>
      <c r="DB180" s="140"/>
      <c r="DC180" s="140"/>
      <c r="DD180" s="140"/>
      <c r="DE180" s="140"/>
      <c r="DF180" s="140"/>
      <c r="DG180" s="140"/>
      <c r="DH180" s="140"/>
      <c r="DI180" s="140"/>
      <c r="DJ180" s="140"/>
      <c r="DK180" s="140"/>
      <c r="DL180" s="140"/>
      <c r="DM180" s="140"/>
      <c r="DN180" s="140"/>
      <c r="DO180" s="140"/>
      <c r="DP180" s="140"/>
      <c r="DQ180" s="140"/>
      <c r="DR180" s="140"/>
      <c r="DS180" s="140"/>
      <c r="DT180" s="140"/>
      <c r="DU180" s="140"/>
      <c r="DV180" s="140"/>
      <c r="DW180" s="140"/>
      <c r="DX180" s="140"/>
      <c r="DY180" s="140"/>
      <c r="DZ180" s="140"/>
      <c r="EA180" s="140"/>
      <c r="EB180" s="140"/>
      <c r="EC180" s="140"/>
      <c r="ED180" s="140"/>
      <c r="EE180" s="140"/>
      <c r="EF180" s="140"/>
      <c r="EG180" s="140"/>
      <c r="EH180" s="140"/>
      <c r="EI180" s="140"/>
      <c r="EJ180" s="140"/>
      <c r="EK180" s="140"/>
      <c r="EL180" s="140"/>
      <c r="EM180" s="140"/>
      <c r="EN180" s="140"/>
      <c r="EO180" s="140"/>
      <c r="EP180" s="140"/>
      <c r="EQ180" s="140"/>
      <c r="ER180" s="140"/>
      <c r="ES180" s="140"/>
      <c r="ET180" s="140"/>
      <c r="EU180" s="140"/>
      <c r="EV180" s="140"/>
      <c r="EW180" s="140"/>
      <c r="EX180" s="140"/>
      <c r="EY180" s="140"/>
      <c r="EZ180" s="140"/>
      <c r="FA180" s="140"/>
      <c r="FB180" s="140"/>
      <c r="FC180" s="140"/>
      <c r="FD180" s="140"/>
      <c r="FE180" s="140"/>
      <c r="FF180" s="140"/>
      <c r="FG180" s="140"/>
      <c r="FH180" s="140"/>
      <c r="FI180" s="140"/>
      <c r="FJ180" s="140"/>
      <c r="FK180" s="140"/>
      <c r="FL180" s="140"/>
      <c r="FM180" s="140"/>
      <c r="FN180" s="140"/>
      <c r="FO180" s="140"/>
      <c r="FP180" s="140"/>
      <c r="FQ180" s="140"/>
      <c r="FR180" s="140"/>
      <c r="FS180" s="140"/>
      <c r="FT180" s="140"/>
      <c r="FU180" s="140"/>
      <c r="FV180" s="140"/>
      <c r="FW180" s="140"/>
      <c r="FX180" s="140"/>
      <c r="FY180" s="140"/>
      <c r="FZ180" s="140"/>
      <c r="GA180" s="140"/>
      <c r="GB180" s="140"/>
      <c r="GC180" s="140"/>
      <c r="GD180" s="140"/>
      <c r="GE180" s="140"/>
      <c r="GF180" s="140"/>
      <c r="GG180" s="140"/>
      <c r="GH180" s="140"/>
      <c r="GI180" s="140"/>
      <c r="GJ180" s="140"/>
      <c r="GK180" s="140"/>
      <c r="GL180" s="140"/>
      <c r="GM180" s="140"/>
      <c r="GN180" s="140"/>
      <c r="GO180" s="140"/>
      <c r="GP180" s="140"/>
      <c r="GQ180" s="140"/>
      <c r="GR180" s="140"/>
      <c r="GS180" s="140"/>
      <c r="GT180" s="140"/>
      <c r="GU180" s="140"/>
      <c r="GV180" s="140"/>
      <c r="GW180" s="140"/>
      <c r="GX180" s="140"/>
      <c r="GY180" s="140"/>
      <c r="GZ180" s="140"/>
      <c r="HA180" s="140"/>
      <c r="HB180" s="140"/>
      <c r="HC180" s="140"/>
      <c r="HD180" s="140"/>
      <c r="HE180" s="140"/>
      <c r="HF180" s="140"/>
      <c r="HG180" s="140"/>
      <c r="HH180" s="140"/>
      <c r="HI180" s="140"/>
      <c r="HJ180" s="140"/>
      <c r="HK180" s="140"/>
      <c r="HL180" s="140"/>
      <c r="HM180" s="140"/>
      <c r="HN180" s="140"/>
      <c r="HO180" s="140"/>
      <c r="HP180" s="140"/>
      <c r="HQ180" s="140"/>
      <c r="HR180" s="140"/>
      <c r="HS180" s="140"/>
      <c r="HT180" s="140"/>
      <c r="HU180" s="140"/>
      <c r="HV180" s="140"/>
      <c r="HW180" s="140"/>
      <c r="HX180" s="140"/>
      <c r="HY180" s="140"/>
      <c r="HZ180" s="140"/>
      <c r="IA180" s="140"/>
      <c r="IB180" s="140"/>
      <c r="IC180" s="140"/>
      <c r="ID180" s="140"/>
      <c r="IE180" s="140"/>
      <c r="IF180" s="140"/>
      <c r="IG180" s="140"/>
      <c r="IH180" s="140"/>
      <c r="II180" s="140"/>
      <c r="IJ180" s="140"/>
      <c r="IK180" s="140"/>
      <c r="IL180" s="140"/>
      <c r="IM180" s="140"/>
      <c r="IN180" s="140"/>
      <c r="IO180" s="140"/>
      <c r="IP180" s="140"/>
      <c r="IQ180" s="140"/>
      <c r="IR180" s="140"/>
      <c r="IS180" s="140"/>
      <c r="IT180" s="140"/>
      <c r="IU180" s="140"/>
      <c r="IV180" s="140"/>
    </row>
    <row r="181" spans="1:256" ht="12.75">
      <c r="A181" s="140">
        <v>1</v>
      </c>
      <c r="B181" s="140" t="s">
        <v>152</v>
      </c>
      <c r="C181" s="140" t="s">
        <v>155</v>
      </c>
      <c r="D181" s="140">
        <v>78.21</v>
      </c>
      <c r="E181" s="140" t="s">
        <v>99</v>
      </c>
      <c r="F181" s="140" t="s">
        <v>154</v>
      </c>
      <c r="G181" s="140" t="s">
        <v>116</v>
      </c>
      <c r="H181" s="140" t="s">
        <v>102</v>
      </c>
      <c r="I181" s="140" t="s">
        <v>103</v>
      </c>
      <c r="J181" s="140" t="s">
        <v>147</v>
      </c>
      <c r="K181" s="140" t="s">
        <v>134</v>
      </c>
      <c r="L181" s="140">
        <v>5848168</v>
      </c>
      <c r="M181" s="140">
        <v>2465</v>
      </c>
      <c r="N181" s="140" t="s">
        <v>106</v>
      </c>
      <c r="O181" s="140" t="s">
        <v>106</v>
      </c>
      <c r="P181" s="140" t="s">
        <v>106</v>
      </c>
      <c r="Q181" s="140" t="s">
        <v>106</v>
      </c>
      <c r="R181" s="140" t="s">
        <v>107</v>
      </c>
      <c r="S181" s="140" t="s">
        <v>152</v>
      </c>
      <c r="T181" s="140" t="s">
        <v>106</v>
      </c>
      <c r="U181" s="140" t="s">
        <v>106</v>
      </c>
      <c r="V181" s="140">
        <v>0</v>
      </c>
      <c r="W181" s="140" t="s">
        <v>106</v>
      </c>
      <c r="X181" s="140">
        <v>0</v>
      </c>
      <c r="Y181" s="140" t="s">
        <v>106</v>
      </c>
      <c r="Z181" s="140" t="s">
        <v>106</v>
      </c>
      <c r="AA181" s="140" t="s">
        <v>106</v>
      </c>
      <c r="AB181" s="140" t="s">
        <v>106</v>
      </c>
      <c r="AC181" s="140" t="s">
        <v>106</v>
      </c>
      <c r="AD181" s="140">
        <v>0</v>
      </c>
      <c r="AE181" s="140" t="s">
        <v>106</v>
      </c>
      <c r="AF181" s="140" t="s">
        <v>106</v>
      </c>
      <c r="AG181" s="140" t="s">
        <v>106</v>
      </c>
      <c r="AH181" s="140" t="s">
        <v>106</v>
      </c>
      <c r="AI181" s="140">
        <v>78.21</v>
      </c>
      <c r="AJ181" s="140">
        <v>78.21</v>
      </c>
      <c r="AK181" s="140" t="s">
        <v>108</v>
      </c>
      <c r="AL181" s="140" t="s">
        <v>106</v>
      </c>
      <c r="AM181" s="140" t="s">
        <v>106</v>
      </c>
      <c r="AN181" s="140" t="s">
        <v>106</v>
      </c>
      <c r="AO181" s="140"/>
      <c r="AP181" s="140" t="s">
        <v>106</v>
      </c>
      <c r="AQ181" s="140" t="s">
        <v>106</v>
      </c>
      <c r="AR181" s="140" t="s">
        <v>106</v>
      </c>
      <c r="AS181" s="140" t="s">
        <v>106</v>
      </c>
      <c r="AT181" s="140" t="s">
        <v>106</v>
      </c>
      <c r="AU181" s="140" t="s">
        <v>106</v>
      </c>
      <c r="AV181" s="140" t="s">
        <v>106</v>
      </c>
      <c r="AW181" s="140" t="s">
        <v>106</v>
      </c>
      <c r="AX181" s="140" t="s">
        <v>106</v>
      </c>
      <c r="AY181" s="140" t="s">
        <v>106</v>
      </c>
      <c r="AZ181" s="140" t="s">
        <v>106</v>
      </c>
      <c r="BA181" s="140" t="s">
        <v>106</v>
      </c>
      <c r="BB181" s="140" t="s">
        <v>106</v>
      </c>
      <c r="BC181" s="140" t="s">
        <v>106</v>
      </c>
      <c r="BD181" s="140" t="s">
        <v>106</v>
      </c>
      <c r="BE181" s="140" t="s">
        <v>106</v>
      </c>
      <c r="BF181" s="140" t="s">
        <v>106</v>
      </c>
      <c r="BG181" s="140" t="s">
        <v>148</v>
      </c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  <c r="CL181" s="140"/>
      <c r="CM181" s="140"/>
      <c r="CN181" s="140"/>
      <c r="CO181" s="140"/>
      <c r="CP181" s="140"/>
      <c r="CQ181" s="140"/>
      <c r="CR181" s="140"/>
      <c r="CS181" s="140"/>
      <c r="CT181" s="140"/>
      <c r="CU181" s="140"/>
      <c r="CV181" s="140"/>
      <c r="CW181" s="140"/>
      <c r="CX181" s="140"/>
      <c r="CY181" s="140"/>
      <c r="CZ181" s="140"/>
      <c r="DA181" s="140"/>
      <c r="DB181" s="140"/>
      <c r="DC181" s="140"/>
      <c r="DD181" s="140"/>
      <c r="DE181" s="140"/>
      <c r="DF181" s="140"/>
      <c r="DG181" s="140"/>
      <c r="DH181" s="140"/>
      <c r="DI181" s="140"/>
      <c r="DJ181" s="140"/>
      <c r="DK181" s="140"/>
      <c r="DL181" s="140"/>
      <c r="DM181" s="140"/>
      <c r="DN181" s="140"/>
      <c r="DO181" s="140"/>
      <c r="DP181" s="140"/>
      <c r="DQ181" s="140"/>
      <c r="DR181" s="140"/>
      <c r="DS181" s="140"/>
      <c r="DT181" s="140"/>
      <c r="DU181" s="140"/>
      <c r="DV181" s="140"/>
      <c r="DW181" s="140"/>
      <c r="DX181" s="140"/>
      <c r="DY181" s="140"/>
      <c r="DZ181" s="140"/>
      <c r="EA181" s="140"/>
      <c r="EB181" s="140"/>
      <c r="EC181" s="140"/>
      <c r="ED181" s="140"/>
      <c r="EE181" s="140"/>
      <c r="EF181" s="140"/>
      <c r="EG181" s="140"/>
      <c r="EH181" s="140"/>
      <c r="EI181" s="140"/>
      <c r="EJ181" s="140"/>
      <c r="EK181" s="140"/>
      <c r="EL181" s="140"/>
      <c r="EM181" s="140"/>
      <c r="EN181" s="140"/>
      <c r="EO181" s="140"/>
      <c r="EP181" s="140"/>
      <c r="EQ181" s="140"/>
      <c r="ER181" s="140"/>
      <c r="ES181" s="140"/>
      <c r="ET181" s="140"/>
      <c r="EU181" s="140"/>
      <c r="EV181" s="140"/>
      <c r="EW181" s="140"/>
      <c r="EX181" s="140"/>
      <c r="EY181" s="140"/>
      <c r="EZ181" s="140"/>
      <c r="FA181" s="140"/>
      <c r="FB181" s="140"/>
      <c r="FC181" s="140"/>
      <c r="FD181" s="140"/>
      <c r="FE181" s="140"/>
      <c r="FF181" s="140"/>
      <c r="FG181" s="140"/>
      <c r="FH181" s="140"/>
      <c r="FI181" s="140"/>
      <c r="FJ181" s="140"/>
      <c r="FK181" s="140"/>
      <c r="FL181" s="140"/>
      <c r="FM181" s="140"/>
      <c r="FN181" s="140"/>
      <c r="FO181" s="140"/>
      <c r="FP181" s="140"/>
      <c r="FQ181" s="140"/>
      <c r="FR181" s="140"/>
      <c r="FS181" s="140"/>
      <c r="FT181" s="140"/>
      <c r="FU181" s="140"/>
      <c r="FV181" s="140"/>
      <c r="FW181" s="140"/>
      <c r="FX181" s="140"/>
      <c r="FY181" s="140"/>
      <c r="FZ181" s="140"/>
      <c r="GA181" s="140"/>
      <c r="GB181" s="140"/>
      <c r="GC181" s="140"/>
      <c r="GD181" s="140"/>
      <c r="GE181" s="140"/>
      <c r="GF181" s="140"/>
      <c r="GG181" s="140"/>
      <c r="GH181" s="140"/>
      <c r="GI181" s="140"/>
      <c r="GJ181" s="140"/>
      <c r="GK181" s="140"/>
      <c r="GL181" s="140"/>
      <c r="GM181" s="140"/>
      <c r="GN181" s="140"/>
      <c r="GO181" s="140"/>
      <c r="GP181" s="140"/>
      <c r="GQ181" s="140"/>
      <c r="GR181" s="140"/>
      <c r="GS181" s="140"/>
      <c r="GT181" s="140"/>
      <c r="GU181" s="140"/>
      <c r="GV181" s="140"/>
      <c r="GW181" s="140"/>
      <c r="GX181" s="140"/>
      <c r="GY181" s="140"/>
      <c r="GZ181" s="140"/>
      <c r="HA181" s="140"/>
      <c r="HB181" s="140"/>
      <c r="HC181" s="140"/>
      <c r="HD181" s="140"/>
      <c r="HE181" s="140"/>
      <c r="HF181" s="140"/>
      <c r="HG181" s="140"/>
      <c r="HH181" s="140"/>
      <c r="HI181" s="140"/>
      <c r="HJ181" s="140"/>
      <c r="HK181" s="140"/>
      <c r="HL181" s="140"/>
      <c r="HM181" s="140"/>
      <c r="HN181" s="140"/>
      <c r="HO181" s="140"/>
      <c r="HP181" s="140"/>
      <c r="HQ181" s="140"/>
      <c r="HR181" s="140"/>
      <c r="HS181" s="140"/>
      <c r="HT181" s="140"/>
      <c r="HU181" s="140"/>
      <c r="HV181" s="140"/>
      <c r="HW181" s="140"/>
      <c r="HX181" s="140"/>
      <c r="HY181" s="140"/>
      <c r="HZ181" s="140"/>
      <c r="IA181" s="140"/>
      <c r="IB181" s="140"/>
      <c r="IC181" s="140"/>
      <c r="ID181" s="140"/>
      <c r="IE181" s="140"/>
      <c r="IF181" s="140"/>
      <c r="IG181" s="140"/>
      <c r="IH181" s="140"/>
      <c r="II181" s="140"/>
      <c r="IJ181" s="140"/>
      <c r="IK181" s="140"/>
      <c r="IL181" s="140"/>
      <c r="IM181" s="140"/>
      <c r="IN181" s="140"/>
      <c r="IO181" s="140"/>
      <c r="IP181" s="140"/>
      <c r="IQ181" s="140"/>
      <c r="IR181" s="140"/>
      <c r="IS181" s="140"/>
      <c r="IT181" s="140"/>
      <c r="IU181" s="140"/>
      <c r="IV181" s="140"/>
    </row>
    <row r="182" spans="1:256" ht="12.75">
      <c r="A182" s="140">
        <v>1</v>
      </c>
      <c r="B182" s="140" t="s">
        <v>152</v>
      </c>
      <c r="C182" s="140" t="s">
        <v>156</v>
      </c>
      <c r="D182" s="140">
        <v>109.28</v>
      </c>
      <c r="E182" s="140" t="s">
        <v>99</v>
      </c>
      <c r="F182" s="140" t="s">
        <v>154</v>
      </c>
      <c r="G182" s="140" t="s">
        <v>116</v>
      </c>
      <c r="H182" s="140" t="s">
        <v>102</v>
      </c>
      <c r="I182" s="140" t="s">
        <v>103</v>
      </c>
      <c r="J182" s="140" t="s">
        <v>147</v>
      </c>
      <c r="K182" s="140" t="s">
        <v>134</v>
      </c>
      <c r="L182" s="140">
        <v>5848168</v>
      </c>
      <c r="M182" s="140">
        <v>2579</v>
      </c>
      <c r="N182" s="140" t="s">
        <v>106</v>
      </c>
      <c r="O182" s="140" t="s">
        <v>106</v>
      </c>
      <c r="P182" s="140" t="s">
        <v>106</v>
      </c>
      <c r="Q182" s="140" t="s">
        <v>106</v>
      </c>
      <c r="R182" s="140" t="s">
        <v>107</v>
      </c>
      <c r="S182" s="140" t="s">
        <v>152</v>
      </c>
      <c r="T182" s="140" t="s">
        <v>106</v>
      </c>
      <c r="U182" s="140" t="s">
        <v>106</v>
      </c>
      <c r="V182" s="140">
        <v>0</v>
      </c>
      <c r="W182" s="140" t="s">
        <v>106</v>
      </c>
      <c r="X182" s="140">
        <v>0</v>
      </c>
      <c r="Y182" s="140" t="s">
        <v>106</v>
      </c>
      <c r="Z182" s="140" t="s">
        <v>106</v>
      </c>
      <c r="AA182" s="140" t="s">
        <v>106</v>
      </c>
      <c r="AB182" s="140" t="s">
        <v>106</v>
      </c>
      <c r="AC182" s="140" t="s">
        <v>106</v>
      </c>
      <c r="AD182" s="140">
        <v>0</v>
      </c>
      <c r="AE182" s="140" t="s">
        <v>106</v>
      </c>
      <c r="AF182" s="140" t="s">
        <v>106</v>
      </c>
      <c r="AG182" s="140" t="s">
        <v>106</v>
      </c>
      <c r="AH182" s="140" t="s">
        <v>106</v>
      </c>
      <c r="AI182" s="140">
        <v>109.28</v>
      </c>
      <c r="AJ182" s="140">
        <v>109.28</v>
      </c>
      <c r="AK182" s="140" t="s">
        <v>108</v>
      </c>
      <c r="AL182" s="140" t="s">
        <v>106</v>
      </c>
      <c r="AM182" s="140" t="s">
        <v>106</v>
      </c>
      <c r="AN182" s="140" t="s">
        <v>106</v>
      </c>
      <c r="AO182" s="140"/>
      <c r="AP182" s="140" t="s">
        <v>106</v>
      </c>
      <c r="AQ182" s="140" t="s">
        <v>106</v>
      </c>
      <c r="AR182" s="140" t="s">
        <v>106</v>
      </c>
      <c r="AS182" s="140" t="s">
        <v>106</v>
      </c>
      <c r="AT182" s="140" t="s">
        <v>106</v>
      </c>
      <c r="AU182" s="140" t="s">
        <v>106</v>
      </c>
      <c r="AV182" s="140" t="s">
        <v>106</v>
      </c>
      <c r="AW182" s="140" t="s">
        <v>106</v>
      </c>
      <c r="AX182" s="140" t="s">
        <v>106</v>
      </c>
      <c r="AY182" s="140" t="s">
        <v>106</v>
      </c>
      <c r="AZ182" s="140" t="s">
        <v>106</v>
      </c>
      <c r="BA182" s="140" t="s">
        <v>106</v>
      </c>
      <c r="BB182" s="140" t="s">
        <v>106</v>
      </c>
      <c r="BC182" s="140" t="s">
        <v>106</v>
      </c>
      <c r="BD182" s="140" t="s">
        <v>106</v>
      </c>
      <c r="BE182" s="140" t="s">
        <v>106</v>
      </c>
      <c r="BF182" s="140" t="s">
        <v>106</v>
      </c>
      <c r="BG182" s="140" t="s">
        <v>148</v>
      </c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0"/>
      <c r="CY182" s="140"/>
      <c r="CZ182" s="140"/>
      <c r="DA182" s="140"/>
      <c r="DB182" s="140"/>
      <c r="DC182" s="140"/>
      <c r="DD182" s="140"/>
      <c r="DE182" s="140"/>
      <c r="DF182" s="140"/>
      <c r="DG182" s="140"/>
      <c r="DH182" s="140"/>
      <c r="DI182" s="140"/>
      <c r="DJ182" s="140"/>
      <c r="DK182" s="140"/>
      <c r="DL182" s="140"/>
      <c r="DM182" s="140"/>
      <c r="DN182" s="140"/>
      <c r="DO182" s="140"/>
      <c r="DP182" s="140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  <c r="EA182" s="140"/>
      <c r="EB182" s="140"/>
      <c r="EC182" s="140"/>
      <c r="ED182" s="140"/>
      <c r="EE182" s="140"/>
      <c r="EF182" s="140"/>
      <c r="EG182" s="140"/>
      <c r="EH182" s="140"/>
      <c r="EI182" s="140"/>
      <c r="EJ182" s="140"/>
      <c r="EK182" s="140"/>
      <c r="EL182" s="140"/>
      <c r="EM182" s="140"/>
      <c r="EN182" s="140"/>
      <c r="EO182" s="140"/>
      <c r="EP182" s="140"/>
      <c r="EQ182" s="140"/>
      <c r="ER182" s="140"/>
      <c r="ES182" s="140"/>
      <c r="ET182" s="140"/>
      <c r="EU182" s="140"/>
      <c r="EV182" s="140"/>
      <c r="EW182" s="140"/>
      <c r="EX182" s="140"/>
      <c r="EY182" s="140"/>
      <c r="EZ182" s="140"/>
      <c r="FA182" s="140"/>
      <c r="FB182" s="140"/>
      <c r="FC182" s="140"/>
      <c r="FD182" s="140"/>
      <c r="FE182" s="140"/>
      <c r="FF182" s="140"/>
      <c r="FG182" s="140"/>
      <c r="FH182" s="140"/>
      <c r="FI182" s="140"/>
      <c r="FJ182" s="140"/>
      <c r="FK182" s="140"/>
      <c r="FL182" s="140"/>
      <c r="FM182" s="140"/>
      <c r="FN182" s="140"/>
      <c r="FO182" s="140"/>
      <c r="FP182" s="140"/>
      <c r="FQ182" s="140"/>
      <c r="FR182" s="140"/>
      <c r="FS182" s="140"/>
      <c r="FT182" s="140"/>
      <c r="FU182" s="140"/>
      <c r="FV182" s="140"/>
      <c r="FW182" s="140"/>
      <c r="FX182" s="140"/>
      <c r="FY182" s="140"/>
      <c r="FZ182" s="140"/>
      <c r="GA182" s="140"/>
      <c r="GB182" s="140"/>
      <c r="GC182" s="140"/>
      <c r="GD182" s="140"/>
      <c r="GE182" s="140"/>
      <c r="GF182" s="140"/>
      <c r="GG182" s="140"/>
      <c r="GH182" s="140"/>
      <c r="GI182" s="140"/>
      <c r="GJ182" s="140"/>
      <c r="GK182" s="140"/>
      <c r="GL182" s="140"/>
      <c r="GM182" s="140"/>
      <c r="GN182" s="140"/>
      <c r="GO182" s="140"/>
      <c r="GP182" s="140"/>
      <c r="GQ182" s="140"/>
      <c r="GR182" s="140"/>
      <c r="GS182" s="140"/>
      <c r="GT182" s="140"/>
      <c r="GU182" s="140"/>
      <c r="GV182" s="140"/>
      <c r="GW182" s="140"/>
      <c r="GX182" s="140"/>
      <c r="GY182" s="140"/>
      <c r="GZ182" s="140"/>
      <c r="HA182" s="140"/>
      <c r="HB182" s="140"/>
      <c r="HC182" s="140"/>
      <c r="HD182" s="140"/>
      <c r="HE182" s="140"/>
      <c r="HF182" s="140"/>
      <c r="HG182" s="140"/>
      <c r="HH182" s="140"/>
      <c r="HI182" s="140"/>
      <c r="HJ182" s="140"/>
      <c r="HK182" s="140"/>
      <c r="HL182" s="140"/>
      <c r="HM182" s="140"/>
      <c r="HN182" s="140"/>
      <c r="HO182" s="140"/>
      <c r="HP182" s="140"/>
      <c r="HQ182" s="140"/>
      <c r="HR182" s="140"/>
      <c r="HS182" s="140"/>
      <c r="HT182" s="140"/>
      <c r="HU182" s="140"/>
      <c r="HV182" s="140"/>
      <c r="HW182" s="140"/>
      <c r="HX182" s="140"/>
      <c r="HY182" s="140"/>
      <c r="HZ182" s="140"/>
      <c r="IA182" s="140"/>
      <c r="IB182" s="140"/>
      <c r="IC182" s="140"/>
      <c r="ID182" s="140"/>
      <c r="IE182" s="140"/>
      <c r="IF182" s="140"/>
      <c r="IG182" s="140"/>
      <c r="IH182" s="140"/>
      <c r="II182" s="140"/>
      <c r="IJ182" s="140"/>
      <c r="IK182" s="140"/>
      <c r="IL182" s="140"/>
      <c r="IM182" s="140"/>
      <c r="IN182" s="140"/>
      <c r="IO182" s="140"/>
      <c r="IP182" s="140"/>
      <c r="IQ182" s="140"/>
      <c r="IR182" s="140"/>
      <c r="IS182" s="140"/>
      <c r="IT182" s="140"/>
      <c r="IU182" s="140"/>
      <c r="IV182" s="140"/>
    </row>
    <row r="183" spans="1:256" ht="12.75">
      <c r="A183" s="140">
        <v>2</v>
      </c>
      <c r="B183" s="140" t="s">
        <v>157</v>
      </c>
      <c r="C183" s="140" t="s">
        <v>158</v>
      </c>
      <c r="D183" s="140">
        <v>32.21</v>
      </c>
      <c r="E183" s="140" t="s">
        <v>99</v>
      </c>
      <c r="F183" s="140" t="s">
        <v>159</v>
      </c>
      <c r="G183" s="140" t="s">
        <v>116</v>
      </c>
      <c r="H183" s="140" t="s">
        <v>102</v>
      </c>
      <c r="I183" s="140" t="s">
        <v>103</v>
      </c>
      <c r="J183" s="140" t="s">
        <v>147</v>
      </c>
      <c r="K183" s="140" t="s">
        <v>134</v>
      </c>
      <c r="L183" s="140">
        <v>5892770</v>
      </c>
      <c r="M183" s="140">
        <v>1899</v>
      </c>
      <c r="N183" s="140" t="s">
        <v>106</v>
      </c>
      <c r="O183" s="140" t="s">
        <v>106</v>
      </c>
      <c r="P183" s="140" t="s">
        <v>106</v>
      </c>
      <c r="Q183" s="140" t="s">
        <v>106</v>
      </c>
      <c r="R183" s="140" t="s">
        <v>107</v>
      </c>
      <c r="S183" s="140" t="s">
        <v>157</v>
      </c>
      <c r="T183" s="140" t="s">
        <v>106</v>
      </c>
      <c r="U183" s="140" t="s">
        <v>106</v>
      </c>
      <c r="V183" s="140">
        <v>0</v>
      </c>
      <c r="W183" s="140" t="s">
        <v>106</v>
      </c>
      <c r="X183" s="140">
        <v>0</v>
      </c>
      <c r="Y183" s="140" t="s">
        <v>106</v>
      </c>
      <c r="Z183" s="140" t="s">
        <v>106</v>
      </c>
      <c r="AA183" s="140" t="s">
        <v>106</v>
      </c>
      <c r="AB183" s="140" t="s">
        <v>106</v>
      </c>
      <c r="AC183" s="140" t="s">
        <v>106</v>
      </c>
      <c r="AD183" s="140">
        <v>0</v>
      </c>
      <c r="AE183" s="140" t="s">
        <v>106</v>
      </c>
      <c r="AF183" s="140" t="s">
        <v>106</v>
      </c>
      <c r="AG183" s="140" t="s">
        <v>106</v>
      </c>
      <c r="AH183" s="140" t="s">
        <v>106</v>
      </c>
      <c r="AI183" s="140">
        <v>32.21</v>
      </c>
      <c r="AJ183" s="140">
        <v>32.21</v>
      </c>
      <c r="AK183" s="140" t="s">
        <v>108</v>
      </c>
      <c r="AL183" s="140" t="s">
        <v>106</v>
      </c>
      <c r="AM183" s="140" t="s">
        <v>106</v>
      </c>
      <c r="AN183" s="140" t="s">
        <v>106</v>
      </c>
      <c r="AO183" s="140"/>
      <c r="AP183" s="140" t="s">
        <v>106</v>
      </c>
      <c r="AQ183" s="140" t="s">
        <v>106</v>
      </c>
      <c r="AR183" s="140" t="s">
        <v>106</v>
      </c>
      <c r="AS183" s="140" t="s">
        <v>106</v>
      </c>
      <c r="AT183" s="140" t="s">
        <v>106</v>
      </c>
      <c r="AU183" s="140" t="s">
        <v>106</v>
      </c>
      <c r="AV183" s="140" t="s">
        <v>106</v>
      </c>
      <c r="AW183" s="140" t="s">
        <v>106</v>
      </c>
      <c r="AX183" s="140" t="s">
        <v>106</v>
      </c>
      <c r="AY183" s="140" t="s">
        <v>106</v>
      </c>
      <c r="AZ183" s="140" t="s">
        <v>106</v>
      </c>
      <c r="BA183" s="140" t="s">
        <v>106</v>
      </c>
      <c r="BB183" s="140" t="s">
        <v>106</v>
      </c>
      <c r="BC183" s="140" t="s">
        <v>106</v>
      </c>
      <c r="BD183" s="140" t="s">
        <v>106</v>
      </c>
      <c r="BE183" s="140" t="s">
        <v>106</v>
      </c>
      <c r="BF183" s="140" t="s">
        <v>106</v>
      </c>
      <c r="BG183" s="140" t="s">
        <v>148</v>
      </c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40"/>
      <c r="CB183" s="140"/>
      <c r="CC183" s="140"/>
      <c r="CD183" s="140"/>
      <c r="CE183" s="140"/>
      <c r="CF183" s="140"/>
      <c r="CG183" s="140"/>
      <c r="CH183" s="140"/>
      <c r="CI183" s="140"/>
      <c r="CJ183" s="140"/>
      <c r="CK183" s="140"/>
      <c r="CL183" s="140"/>
      <c r="CM183" s="140"/>
      <c r="CN183" s="140"/>
      <c r="CO183" s="140"/>
      <c r="CP183" s="140"/>
      <c r="CQ183" s="140"/>
      <c r="CR183" s="140"/>
      <c r="CS183" s="140"/>
      <c r="CT183" s="140"/>
      <c r="CU183" s="140"/>
      <c r="CV183" s="140"/>
      <c r="CW183" s="140"/>
      <c r="CX183" s="140"/>
      <c r="CY183" s="140"/>
      <c r="CZ183" s="140"/>
      <c r="DA183" s="140"/>
      <c r="DB183" s="140"/>
      <c r="DC183" s="140"/>
      <c r="DD183" s="140"/>
      <c r="DE183" s="140"/>
      <c r="DF183" s="140"/>
      <c r="DG183" s="140"/>
      <c r="DH183" s="140"/>
      <c r="DI183" s="140"/>
      <c r="DJ183" s="140"/>
      <c r="DK183" s="140"/>
      <c r="DL183" s="140"/>
      <c r="DM183" s="140"/>
      <c r="DN183" s="140"/>
      <c r="DO183" s="140"/>
      <c r="DP183" s="140"/>
      <c r="DQ183" s="140"/>
      <c r="DR183" s="140"/>
      <c r="DS183" s="140"/>
      <c r="DT183" s="140"/>
      <c r="DU183" s="140"/>
      <c r="DV183" s="140"/>
      <c r="DW183" s="140"/>
      <c r="DX183" s="140"/>
      <c r="DY183" s="140"/>
      <c r="DZ183" s="140"/>
      <c r="EA183" s="140"/>
      <c r="EB183" s="140"/>
      <c r="EC183" s="140"/>
      <c r="ED183" s="140"/>
      <c r="EE183" s="140"/>
      <c r="EF183" s="140"/>
      <c r="EG183" s="140"/>
      <c r="EH183" s="140"/>
      <c r="EI183" s="140"/>
      <c r="EJ183" s="140"/>
      <c r="EK183" s="140"/>
      <c r="EL183" s="140"/>
      <c r="EM183" s="140"/>
      <c r="EN183" s="140"/>
      <c r="EO183" s="140"/>
      <c r="EP183" s="140"/>
      <c r="EQ183" s="140"/>
      <c r="ER183" s="140"/>
      <c r="ES183" s="140"/>
      <c r="ET183" s="140"/>
      <c r="EU183" s="140"/>
      <c r="EV183" s="140"/>
      <c r="EW183" s="140"/>
      <c r="EX183" s="140"/>
      <c r="EY183" s="140"/>
      <c r="EZ183" s="140"/>
      <c r="FA183" s="140"/>
      <c r="FB183" s="140"/>
      <c r="FC183" s="140"/>
      <c r="FD183" s="140"/>
      <c r="FE183" s="140"/>
      <c r="FF183" s="140"/>
      <c r="FG183" s="140"/>
      <c r="FH183" s="140"/>
      <c r="FI183" s="140"/>
      <c r="FJ183" s="140"/>
      <c r="FK183" s="140"/>
      <c r="FL183" s="140"/>
      <c r="FM183" s="140"/>
      <c r="FN183" s="140"/>
      <c r="FO183" s="140"/>
      <c r="FP183" s="140"/>
      <c r="FQ183" s="140"/>
      <c r="FR183" s="140"/>
      <c r="FS183" s="140"/>
      <c r="FT183" s="140"/>
      <c r="FU183" s="140"/>
      <c r="FV183" s="140"/>
      <c r="FW183" s="140"/>
      <c r="FX183" s="140"/>
      <c r="FY183" s="140"/>
      <c r="FZ183" s="140"/>
      <c r="GA183" s="140"/>
      <c r="GB183" s="140"/>
      <c r="GC183" s="140"/>
      <c r="GD183" s="140"/>
      <c r="GE183" s="140"/>
      <c r="GF183" s="140"/>
      <c r="GG183" s="140"/>
      <c r="GH183" s="140"/>
      <c r="GI183" s="140"/>
      <c r="GJ183" s="140"/>
      <c r="GK183" s="140"/>
      <c r="GL183" s="140"/>
      <c r="GM183" s="140"/>
      <c r="GN183" s="140"/>
      <c r="GO183" s="140"/>
      <c r="GP183" s="140"/>
      <c r="GQ183" s="140"/>
      <c r="GR183" s="140"/>
      <c r="GS183" s="140"/>
      <c r="GT183" s="140"/>
      <c r="GU183" s="140"/>
      <c r="GV183" s="140"/>
      <c r="GW183" s="140"/>
      <c r="GX183" s="140"/>
      <c r="GY183" s="140"/>
      <c r="GZ183" s="140"/>
      <c r="HA183" s="140"/>
      <c r="HB183" s="140"/>
      <c r="HC183" s="140"/>
      <c r="HD183" s="140"/>
      <c r="HE183" s="140"/>
      <c r="HF183" s="140"/>
      <c r="HG183" s="140"/>
      <c r="HH183" s="140"/>
      <c r="HI183" s="140"/>
      <c r="HJ183" s="140"/>
      <c r="HK183" s="140"/>
      <c r="HL183" s="140"/>
      <c r="HM183" s="140"/>
      <c r="HN183" s="140"/>
      <c r="HO183" s="140"/>
      <c r="HP183" s="140"/>
      <c r="HQ183" s="140"/>
      <c r="HR183" s="140"/>
      <c r="HS183" s="140"/>
      <c r="HT183" s="140"/>
      <c r="HU183" s="140"/>
      <c r="HV183" s="140"/>
      <c r="HW183" s="140"/>
      <c r="HX183" s="140"/>
      <c r="HY183" s="140"/>
      <c r="HZ183" s="140"/>
      <c r="IA183" s="140"/>
      <c r="IB183" s="140"/>
      <c r="IC183" s="140"/>
      <c r="ID183" s="140"/>
      <c r="IE183" s="140"/>
      <c r="IF183" s="140"/>
      <c r="IG183" s="140"/>
      <c r="IH183" s="140"/>
      <c r="II183" s="140"/>
      <c r="IJ183" s="140"/>
      <c r="IK183" s="140"/>
      <c r="IL183" s="140"/>
      <c r="IM183" s="140"/>
      <c r="IN183" s="140"/>
      <c r="IO183" s="140"/>
      <c r="IP183" s="140"/>
      <c r="IQ183" s="140"/>
      <c r="IR183" s="140"/>
      <c r="IS183" s="140"/>
      <c r="IT183" s="140"/>
      <c r="IU183" s="140"/>
      <c r="IV183" s="140"/>
    </row>
    <row r="184" spans="1:59" s="140" customFormat="1" ht="12.75">
      <c r="A184" s="140">
        <v>2</v>
      </c>
      <c r="B184" s="140" t="s">
        <v>157</v>
      </c>
      <c r="C184" s="140" t="s">
        <v>160</v>
      </c>
      <c r="D184" s="140">
        <v>78.21</v>
      </c>
      <c r="E184" s="140" t="s">
        <v>99</v>
      </c>
      <c r="F184" s="140" t="s">
        <v>159</v>
      </c>
      <c r="G184" s="140" t="s">
        <v>116</v>
      </c>
      <c r="H184" s="140" t="s">
        <v>102</v>
      </c>
      <c r="I184" s="140" t="s">
        <v>103</v>
      </c>
      <c r="J184" s="140" t="s">
        <v>147</v>
      </c>
      <c r="K184" s="140" t="s">
        <v>134</v>
      </c>
      <c r="L184" s="140">
        <v>5892770</v>
      </c>
      <c r="M184" s="140">
        <v>2481</v>
      </c>
      <c r="N184" s="140" t="s">
        <v>106</v>
      </c>
      <c r="O184" s="140" t="s">
        <v>106</v>
      </c>
      <c r="P184" s="140" t="s">
        <v>106</v>
      </c>
      <c r="Q184" s="140" t="s">
        <v>106</v>
      </c>
      <c r="R184" s="140" t="s">
        <v>107</v>
      </c>
      <c r="S184" s="140" t="s">
        <v>157</v>
      </c>
      <c r="T184" s="140" t="s">
        <v>106</v>
      </c>
      <c r="U184" s="140" t="s">
        <v>106</v>
      </c>
      <c r="V184" s="140">
        <v>0</v>
      </c>
      <c r="W184" s="140" t="s">
        <v>106</v>
      </c>
      <c r="X184" s="140">
        <v>0</v>
      </c>
      <c r="Y184" s="140" t="s">
        <v>106</v>
      </c>
      <c r="Z184" s="140" t="s">
        <v>106</v>
      </c>
      <c r="AA184" s="140" t="s">
        <v>106</v>
      </c>
      <c r="AB184" s="140" t="s">
        <v>106</v>
      </c>
      <c r="AC184" s="140" t="s">
        <v>106</v>
      </c>
      <c r="AD184" s="140">
        <v>0</v>
      </c>
      <c r="AE184" s="140" t="s">
        <v>106</v>
      </c>
      <c r="AF184" s="140" t="s">
        <v>106</v>
      </c>
      <c r="AG184" s="140" t="s">
        <v>106</v>
      </c>
      <c r="AH184" s="140" t="s">
        <v>106</v>
      </c>
      <c r="AI184" s="140">
        <v>78.21</v>
      </c>
      <c r="AJ184" s="140">
        <v>78.21</v>
      </c>
      <c r="AK184" s="140" t="s">
        <v>108</v>
      </c>
      <c r="AL184" s="140" t="s">
        <v>106</v>
      </c>
      <c r="AM184" s="140" t="s">
        <v>106</v>
      </c>
      <c r="AN184" s="140" t="s">
        <v>106</v>
      </c>
      <c r="AP184" s="140" t="s">
        <v>106</v>
      </c>
      <c r="AQ184" s="140" t="s">
        <v>106</v>
      </c>
      <c r="AR184" s="140" t="s">
        <v>106</v>
      </c>
      <c r="AS184" s="140" t="s">
        <v>106</v>
      </c>
      <c r="AT184" s="140" t="s">
        <v>106</v>
      </c>
      <c r="AU184" s="140" t="s">
        <v>106</v>
      </c>
      <c r="AV184" s="140" t="s">
        <v>106</v>
      </c>
      <c r="AW184" s="140" t="s">
        <v>106</v>
      </c>
      <c r="AX184" s="140" t="s">
        <v>106</v>
      </c>
      <c r="AY184" s="140" t="s">
        <v>106</v>
      </c>
      <c r="AZ184" s="140" t="s">
        <v>106</v>
      </c>
      <c r="BA184" s="140" t="s">
        <v>106</v>
      </c>
      <c r="BB184" s="140" t="s">
        <v>106</v>
      </c>
      <c r="BC184" s="140" t="s">
        <v>106</v>
      </c>
      <c r="BD184" s="140" t="s">
        <v>106</v>
      </c>
      <c r="BE184" s="140" t="s">
        <v>106</v>
      </c>
      <c r="BF184" s="140" t="s">
        <v>106</v>
      </c>
      <c r="BG184" s="140" t="s">
        <v>148</v>
      </c>
    </row>
    <row r="185" spans="1:59" s="140" customFormat="1" ht="12.75">
      <c r="A185" s="140">
        <v>2</v>
      </c>
      <c r="B185" s="140" t="s">
        <v>157</v>
      </c>
      <c r="C185" s="140" t="s">
        <v>161</v>
      </c>
      <c r="D185" s="140">
        <v>90.78</v>
      </c>
      <c r="E185" s="140" t="s">
        <v>99</v>
      </c>
      <c r="F185" s="140" t="s">
        <v>159</v>
      </c>
      <c r="G185" s="140" t="s">
        <v>116</v>
      </c>
      <c r="H185" s="140" t="s">
        <v>102</v>
      </c>
      <c r="I185" s="140" t="s">
        <v>103</v>
      </c>
      <c r="J185" s="140" t="s">
        <v>147</v>
      </c>
      <c r="K185" s="140" t="s">
        <v>134</v>
      </c>
      <c r="L185" s="140">
        <v>5892770</v>
      </c>
      <c r="M185" s="140">
        <v>2549</v>
      </c>
      <c r="N185" s="140" t="s">
        <v>106</v>
      </c>
      <c r="O185" s="140" t="s">
        <v>106</v>
      </c>
      <c r="P185" s="140" t="s">
        <v>106</v>
      </c>
      <c r="Q185" s="140" t="s">
        <v>106</v>
      </c>
      <c r="R185" s="140" t="s">
        <v>107</v>
      </c>
      <c r="S185" s="140" t="s">
        <v>157</v>
      </c>
      <c r="T185" s="140" t="s">
        <v>106</v>
      </c>
      <c r="U185" s="140" t="s">
        <v>106</v>
      </c>
      <c r="V185" s="140">
        <v>0</v>
      </c>
      <c r="W185" s="140" t="s">
        <v>106</v>
      </c>
      <c r="X185" s="140">
        <v>0</v>
      </c>
      <c r="Y185" s="140" t="s">
        <v>106</v>
      </c>
      <c r="Z185" s="140" t="s">
        <v>106</v>
      </c>
      <c r="AA185" s="140" t="s">
        <v>106</v>
      </c>
      <c r="AB185" s="140" t="s">
        <v>106</v>
      </c>
      <c r="AC185" s="140" t="s">
        <v>106</v>
      </c>
      <c r="AD185" s="140">
        <v>0</v>
      </c>
      <c r="AE185" s="140" t="s">
        <v>106</v>
      </c>
      <c r="AF185" s="140" t="s">
        <v>106</v>
      </c>
      <c r="AG185" s="140" t="s">
        <v>106</v>
      </c>
      <c r="AH185" s="140" t="s">
        <v>106</v>
      </c>
      <c r="AI185" s="140">
        <v>90.78</v>
      </c>
      <c r="AJ185" s="140">
        <v>90.78</v>
      </c>
      <c r="AK185" s="140" t="s">
        <v>108</v>
      </c>
      <c r="AL185" s="140" t="s">
        <v>106</v>
      </c>
      <c r="AM185" s="140" t="s">
        <v>106</v>
      </c>
      <c r="AN185" s="140" t="s">
        <v>106</v>
      </c>
      <c r="AP185" s="140" t="s">
        <v>106</v>
      </c>
      <c r="AQ185" s="140" t="s">
        <v>106</v>
      </c>
      <c r="AR185" s="140" t="s">
        <v>106</v>
      </c>
      <c r="AS185" s="140" t="s">
        <v>106</v>
      </c>
      <c r="AT185" s="140" t="s">
        <v>106</v>
      </c>
      <c r="AU185" s="140" t="s">
        <v>106</v>
      </c>
      <c r="AV185" s="140" t="s">
        <v>106</v>
      </c>
      <c r="AW185" s="140" t="s">
        <v>106</v>
      </c>
      <c r="AX185" s="140" t="s">
        <v>106</v>
      </c>
      <c r="AY185" s="140" t="s">
        <v>106</v>
      </c>
      <c r="AZ185" s="140" t="s">
        <v>106</v>
      </c>
      <c r="BA185" s="140" t="s">
        <v>106</v>
      </c>
      <c r="BB185" s="140" t="s">
        <v>106</v>
      </c>
      <c r="BC185" s="140" t="s">
        <v>106</v>
      </c>
      <c r="BD185" s="140" t="s">
        <v>106</v>
      </c>
      <c r="BE185" s="140" t="s">
        <v>106</v>
      </c>
      <c r="BF185" s="140" t="s">
        <v>106</v>
      </c>
      <c r="BG185" s="140" t="s">
        <v>148</v>
      </c>
    </row>
    <row r="186" spans="1:256" ht="12.75">
      <c r="A186" s="140">
        <v>3</v>
      </c>
      <c r="B186" s="140" t="s">
        <v>174</v>
      </c>
      <c r="C186" s="140" t="s">
        <v>175</v>
      </c>
      <c r="D186" s="140">
        <v>26.75</v>
      </c>
      <c r="E186" s="140" t="s">
        <v>99</v>
      </c>
      <c r="F186" s="140" t="s">
        <v>176</v>
      </c>
      <c r="G186" s="140" t="s">
        <v>116</v>
      </c>
      <c r="H186" s="140" t="s">
        <v>102</v>
      </c>
      <c r="I186" s="140" t="s">
        <v>103</v>
      </c>
      <c r="J186" s="140" t="s">
        <v>147</v>
      </c>
      <c r="K186" s="140" t="s">
        <v>134</v>
      </c>
      <c r="L186" s="140">
        <v>5937851</v>
      </c>
      <c r="M186" s="140">
        <v>1807</v>
      </c>
      <c r="N186" s="140" t="s">
        <v>106</v>
      </c>
      <c r="O186" s="140" t="s">
        <v>106</v>
      </c>
      <c r="P186" s="140" t="s">
        <v>106</v>
      </c>
      <c r="Q186" s="140" t="s">
        <v>106</v>
      </c>
      <c r="R186" s="140" t="s">
        <v>107</v>
      </c>
      <c r="S186" s="140" t="s">
        <v>177</v>
      </c>
      <c r="T186" s="140" t="s">
        <v>106</v>
      </c>
      <c r="U186" s="140" t="s">
        <v>106</v>
      </c>
      <c r="V186" s="140">
        <v>0</v>
      </c>
      <c r="W186" s="140" t="s">
        <v>106</v>
      </c>
      <c r="X186" s="140">
        <v>0</v>
      </c>
      <c r="Y186" s="140" t="s">
        <v>106</v>
      </c>
      <c r="Z186" s="140" t="s">
        <v>106</v>
      </c>
      <c r="AA186" s="140" t="s">
        <v>106</v>
      </c>
      <c r="AB186" s="140" t="s">
        <v>106</v>
      </c>
      <c r="AC186" s="140" t="s">
        <v>106</v>
      </c>
      <c r="AD186" s="140">
        <v>0</v>
      </c>
      <c r="AE186" s="140" t="s">
        <v>106</v>
      </c>
      <c r="AF186" s="140" t="s">
        <v>106</v>
      </c>
      <c r="AG186" s="140" t="s">
        <v>106</v>
      </c>
      <c r="AH186" s="140" t="s">
        <v>106</v>
      </c>
      <c r="AI186" s="140">
        <v>26.75</v>
      </c>
      <c r="AJ186" s="140">
        <v>26.75</v>
      </c>
      <c r="AK186" s="140" t="s">
        <v>108</v>
      </c>
      <c r="AL186" s="140" t="s">
        <v>106</v>
      </c>
      <c r="AM186" s="140" t="s">
        <v>106</v>
      </c>
      <c r="AN186" s="140" t="s">
        <v>106</v>
      </c>
      <c r="AO186" s="140"/>
      <c r="AP186" s="140" t="s">
        <v>106</v>
      </c>
      <c r="AQ186" s="140" t="s">
        <v>106</v>
      </c>
      <c r="AR186" s="140" t="s">
        <v>106</v>
      </c>
      <c r="AS186" s="140" t="s">
        <v>106</v>
      </c>
      <c r="AT186" s="140" t="s">
        <v>106</v>
      </c>
      <c r="AU186" s="140" t="s">
        <v>106</v>
      </c>
      <c r="AV186" s="140" t="s">
        <v>106</v>
      </c>
      <c r="AW186" s="140" t="s">
        <v>106</v>
      </c>
      <c r="AX186" s="140" t="s">
        <v>106</v>
      </c>
      <c r="AY186" s="140" t="s">
        <v>106</v>
      </c>
      <c r="AZ186" s="140" t="s">
        <v>106</v>
      </c>
      <c r="BA186" s="140" t="s">
        <v>106</v>
      </c>
      <c r="BB186" s="140" t="s">
        <v>106</v>
      </c>
      <c r="BC186" s="140" t="s">
        <v>106</v>
      </c>
      <c r="BD186" s="140" t="s">
        <v>106</v>
      </c>
      <c r="BE186" s="140" t="s">
        <v>106</v>
      </c>
      <c r="BF186" s="140" t="s">
        <v>106</v>
      </c>
      <c r="BG186" s="140" t="s">
        <v>148</v>
      </c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40"/>
      <c r="CB186" s="140"/>
      <c r="CC186" s="140"/>
      <c r="CD186" s="140"/>
      <c r="CE186" s="140"/>
      <c r="CF186" s="140"/>
      <c r="CG186" s="140"/>
      <c r="CH186" s="140"/>
      <c r="CI186" s="140"/>
      <c r="CJ186" s="140"/>
      <c r="CK186" s="140"/>
      <c r="CL186" s="140"/>
      <c r="CM186" s="140"/>
      <c r="CN186" s="140"/>
      <c r="CO186" s="140"/>
      <c r="CP186" s="140"/>
      <c r="CQ186" s="140"/>
      <c r="CR186" s="140"/>
      <c r="CS186" s="140"/>
      <c r="CT186" s="140"/>
      <c r="CU186" s="140"/>
      <c r="CV186" s="140"/>
      <c r="CW186" s="140"/>
      <c r="CX186" s="140"/>
      <c r="CY186" s="140"/>
      <c r="CZ186" s="140"/>
      <c r="DA186" s="140"/>
      <c r="DB186" s="140"/>
      <c r="DC186" s="140"/>
      <c r="DD186" s="140"/>
      <c r="DE186" s="140"/>
      <c r="DF186" s="140"/>
      <c r="DG186" s="140"/>
      <c r="DH186" s="140"/>
      <c r="DI186" s="140"/>
      <c r="DJ186" s="140"/>
      <c r="DK186" s="140"/>
      <c r="DL186" s="140"/>
      <c r="DM186" s="140"/>
      <c r="DN186" s="140"/>
      <c r="DO186" s="140"/>
      <c r="DP186" s="140"/>
      <c r="DQ186" s="140"/>
      <c r="DR186" s="140"/>
      <c r="DS186" s="140"/>
      <c r="DT186" s="140"/>
      <c r="DU186" s="140"/>
      <c r="DV186" s="140"/>
      <c r="DW186" s="140"/>
      <c r="DX186" s="140"/>
      <c r="DY186" s="140"/>
      <c r="DZ186" s="140"/>
      <c r="EA186" s="140"/>
      <c r="EB186" s="140"/>
      <c r="EC186" s="140"/>
      <c r="ED186" s="140"/>
      <c r="EE186" s="140"/>
      <c r="EF186" s="140"/>
      <c r="EG186" s="140"/>
      <c r="EH186" s="140"/>
      <c r="EI186" s="140"/>
      <c r="EJ186" s="140"/>
      <c r="EK186" s="140"/>
      <c r="EL186" s="140"/>
      <c r="EM186" s="140"/>
      <c r="EN186" s="140"/>
      <c r="EO186" s="140"/>
      <c r="EP186" s="140"/>
      <c r="EQ186" s="140"/>
      <c r="ER186" s="140"/>
      <c r="ES186" s="140"/>
      <c r="ET186" s="140"/>
      <c r="EU186" s="140"/>
      <c r="EV186" s="140"/>
      <c r="EW186" s="140"/>
      <c r="EX186" s="140"/>
      <c r="EY186" s="140"/>
      <c r="EZ186" s="140"/>
      <c r="FA186" s="140"/>
      <c r="FB186" s="140"/>
      <c r="FC186" s="140"/>
      <c r="FD186" s="140"/>
      <c r="FE186" s="140"/>
      <c r="FF186" s="140"/>
      <c r="FG186" s="140"/>
      <c r="FH186" s="140"/>
      <c r="FI186" s="140"/>
      <c r="FJ186" s="140"/>
      <c r="FK186" s="140"/>
      <c r="FL186" s="140"/>
      <c r="FM186" s="140"/>
      <c r="FN186" s="140"/>
      <c r="FO186" s="140"/>
      <c r="FP186" s="140"/>
      <c r="FQ186" s="140"/>
      <c r="FR186" s="140"/>
      <c r="FS186" s="140"/>
      <c r="FT186" s="140"/>
      <c r="FU186" s="140"/>
      <c r="FV186" s="140"/>
      <c r="FW186" s="140"/>
      <c r="FX186" s="140"/>
      <c r="FY186" s="140"/>
      <c r="FZ186" s="140"/>
      <c r="GA186" s="140"/>
      <c r="GB186" s="140"/>
      <c r="GC186" s="140"/>
      <c r="GD186" s="140"/>
      <c r="GE186" s="140"/>
      <c r="GF186" s="140"/>
      <c r="GG186" s="140"/>
      <c r="GH186" s="140"/>
      <c r="GI186" s="140"/>
      <c r="GJ186" s="140"/>
      <c r="GK186" s="140"/>
      <c r="GL186" s="140"/>
      <c r="GM186" s="140"/>
      <c r="GN186" s="140"/>
      <c r="GO186" s="140"/>
      <c r="GP186" s="140"/>
      <c r="GQ186" s="140"/>
      <c r="GR186" s="140"/>
      <c r="GS186" s="140"/>
      <c r="GT186" s="140"/>
      <c r="GU186" s="140"/>
      <c r="GV186" s="140"/>
      <c r="GW186" s="140"/>
      <c r="GX186" s="140"/>
      <c r="GY186" s="140"/>
      <c r="GZ186" s="140"/>
      <c r="HA186" s="140"/>
      <c r="HB186" s="140"/>
      <c r="HC186" s="140"/>
      <c r="HD186" s="140"/>
      <c r="HE186" s="140"/>
      <c r="HF186" s="140"/>
      <c r="HG186" s="140"/>
      <c r="HH186" s="140"/>
      <c r="HI186" s="140"/>
      <c r="HJ186" s="140"/>
      <c r="HK186" s="140"/>
      <c r="HL186" s="140"/>
      <c r="HM186" s="140"/>
      <c r="HN186" s="140"/>
      <c r="HO186" s="140"/>
      <c r="HP186" s="140"/>
      <c r="HQ186" s="140"/>
      <c r="HR186" s="140"/>
      <c r="HS186" s="140"/>
      <c r="HT186" s="140"/>
      <c r="HU186" s="140"/>
      <c r="HV186" s="140"/>
      <c r="HW186" s="140"/>
      <c r="HX186" s="140"/>
      <c r="HY186" s="140"/>
      <c r="HZ186" s="140"/>
      <c r="IA186" s="140"/>
      <c r="IB186" s="140"/>
      <c r="IC186" s="140"/>
      <c r="ID186" s="140"/>
      <c r="IE186" s="140"/>
      <c r="IF186" s="140"/>
      <c r="IG186" s="140"/>
      <c r="IH186" s="140"/>
      <c r="II186" s="140"/>
      <c r="IJ186" s="140"/>
      <c r="IK186" s="140"/>
      <c r="IL186" s="140"/>
      <c r="IM186" s="140"/>
      <c r="IN186" s="140"/>
      <c r="IO186" s="140"/>
      <c r="IP186" s="140"/>
      <c r="IQ186" s="140"/>
      <c r="IR186" s="140"/>
      <c r="IS186" s="140"/>
      <c r="IT186" s="140"/>
      <c r="IU186" s="140"/>
      <c r="IV186" s="140"/>
    </row>
    <row r="187" spans="1:256" ht="12.75">
      <c r="A187" s="140">
        <v>3</v>
      </c>
      <c r="B187" s="140" t="s">
        <v>174</v>
      </c>
      <c r="C187" s="140" t="s">
        <v>178</v>
      </c>
      <c r="D187" s="140">
        <v>78.21</v>
      </c>
      <c r="E187" s="140" t="s">
        <v>99</v>
      </c>
      <c r="F187" s="140" t="s">
        <v>176</v>
      </c>
      <c r="G187" s="140" t="s">
        <v>116</v>
      </c>
      <c r="H187" s="140" t="s">
        <v>102</v>
      </c>
      <c r="I187" s="140" t="s">
        <v>103</v>
      </c>
      <c r="J187" s="140" t="s">
        <v>147</v>
      </c>
      <c r="K187" s="140" t="s">
        <v>134</v>
      </c>
      <c r="L187" s="140">
        <v>5937851</v>
      </c>
      <c r="M187" s="140">
        <v>2506</v>
      </c>
      <c r="N187" s="140" t="s">
        <v>106</v>
      </c>
      <c r="O187" s="140" t="s">
        <v>106</v>
      </c>
      <c r="P187" s="140" t="s">
        <v>106</v>
      </c>
      <c r="Q187" s="140" t="s">
        <v>106</v>
      </c>
      <c r="R187" s="140" t="s">
        <v>107</v>
      </c>
      <c r="S187" s="140" t="s">
        <v>177</v>
      </c>
      <c r="T187" s="140" t="s">
        <v>106</v>
      </c>
      <c r="U187" s="140" t="s">
        <v>106</v>
      </c>
      <c r="V187" s="140">
        <v>0</v>
      </c>
      <c r="W187" s="140" t="s">
        <v>106</v>
      </c>
      <c r="X187" s="140">
        <v>0</v>
      </c>
      <c r="Y187" s="140" t="s">
        <v>106</v>
      </c>
      <c r="Z187" s="140" t="s">
        <v>106</v>
      </c>
      <c r="AA187" s="140" t="s">
        <v>106</v>
      </c>
      <c r="AB187" s="140" t="s">
        <v>106</v>
      </c>
      <c r="AC187" s="140" t="s">
        <v>106</v>
      </c>
      <c r="AD187" s="140">
        <v>0</v>
      </c>
      <c r="AE187" s="140" t="s">
        <v>106</v>
      </c>
      <c r="AF187" s="140" t="s">
        <v>106</v>
      </c>
      <c r="AG187" s="140" t="s">
        <v>106</v>
      </c>
      <c r="AH187" s="140" t="s">
        <v>106</v>
      </c>
      <c r="AI187" s="140">
        <v>78.21</v>
      </c>
      <c r="AJ187" s="140">
        <v>78.21</v>
      </c>
      <c r="AK187" s="140" t="s">
        <v>108</v>
      </c>
      <c r="AL187" s="140" t="s">
        <v>106</v>
      </c>
      <c r="AM187" s="140" t="s">
        <v>106</v>
      </c>
      <c r="AN187" s="140" t="s">
        <v>106</v>
      </c>
      <c r="AO187" s="140"/>
      <c r="AP187" s="140" t="s">
        <v>106</v>
      </c>
      <c r="AQ187" s="140" t="s">
        <v>106</v>
      </c>
      <c r="AR187" s="140" t="s">
        <v>106</v>
      </c>
      <c r="AS187" s="140" t="s">
        <v>106</v>
      </c>
      <c r="AT187" s="140" t="s">
        <v>106</v>
      </c>
      <c r="AU187" s="140" t="s">
        <v>106</v>
      </c>
      <c r="AV187" s="140" t="s">
        <v>106</v>
      </c>
      <c r="AW187" s="140" t="s">
        <v>106</v>
      </c>
      <c r="AX187" s="140" t="s">
        <v>106</v>
      </c>
      <c r="AY187" s="140" t="s">
        <v>106</v>
      </c>
      <c r="AZ187" s="140" t="s">
        <v>106</v>
      </c>
      <c r="BA187" s="140" t="s">
        <v>106</v>
      </c>
      <c r="BB187" s="140" t="s">
        <v>106</v>
      </c>
      <c r="BC187" s="140" t="s">
        <v>106</v>
      </c>
      <c r="BD187" s="140" t="s">
        <v>106</v>
      </c>
      <c r="BE187" s="140" t="s">
        <v>106</v>
      </c>
      <c r="BF187" s="140" t="s">
        <v>106</v>
      </c>
      <c r="BG187" s="140" t="s">
        <v>148</v>
      </c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40"/>
      <c r="CB187" s="140"/>
      <c r="CC187" s="140"/>
      <c r="CD187" s="140"/>
      <c r="CE187" s="140"/>
      <c r="CF187" s="140"/>
      <c r="CG187" s="140"/>
      <c r="CH187" s="140"/>
      <c r="CI187" s="140"/>
      <c r="CJ187" s="140"/>
      <c r="CK187" s="140"/>
      <c r="CL187" s="140"/>
      <c r="CM187" s="140"/>
      <c r="CN187" s="140"/>
      <c r="CO187" s="140"/>
      <c r="CP187" s="140"/>
      <c r="CQ187" s="140"/>
      <c r="CR187" s="140"/>
      <c r="CS187" s="140"/>
      <c r="CT187" s="140"/>
      <c r="CU187" s="140"/>
      <c r="CV187" s="140"/>
      <c r="CW187" s="140"/>
      <c r="CX187" s="140"/>
      <c r="CY187" s="140"/>
      <c r="CZ187" s="140"/>
      <c r="DA187" s="140"/>
      <c r="DB187" s="140"/>
      <c r="DC187" s="140"/>
      <c r="DD187" s="140"/>
      <c r="DE187" s="140"/>
      <c r="DF187" s="140"/>
      <c r="DG187" s="140"/>
      <c r="DH187" s="140"/>
      <c r="DI187" s="140"/>
      <c r="DJ187" s="140"/>
      <c r="DK187" s="140"/>
      <c r="DL187" s="140"/>
      <c r="DM187" s="140"/>
      <c r="DN187" s="140"/>
      <c r="DO187" s="140"/>
      <c r="DP187" s="140"/>
      <c r="DQ187" s="140"/>
      <c r="DR187" s="140"/>
      <c r="DS187" s="140"/>
      <c r="DT187" s="140"/>
      <c r="DU187" s="140"/>
      <c r="DV187" s="140"/>
      <c r="DW187" s="140"/>
      <c r="DX187" s="140"/>
      <c r="DY187" s="140"/>
      <c r="DZ187" s="140"/>
      <c r="EA187" s="140"/>
      <c r="EB187" s="140"/>
      <c r="EC187" s="140"/>
      <c r="ED187" s="140"/>
      <c r="EE187" s="140"/>
      <c r="EF187" s="140"/>
      <c r="EG187" s="140"/>
      <c r="EH187" s="140"/>
      <c r="EI187" s="140"/>
      <c r="EJ187" s="140"/>
      <c r="EK187" s="140"/>
      <c r="EL187" s="140"/>
      <c r="EM187" s="140"/>
      <c r="EN187" s="140"/>
      <c r="EO187" s="140"/>
      <c r="EP187" s="140"/>
      <c r="EQ187" s="140"/>
      <c r="ER187" s="140"/>
      <c r="ES187" s="140"/>
      <c r="ET187" s="140"/>
      <c r="EU187" s="140"/>
      <c r="EV187" s="140"/>
      <c r="EW187" s="140"/>
      <c r="EX187" s="140"/>
      <c r="EY187" s="140"/>
      <c r="EZ187" s="140"/>
      <c r="FA187" s="140"/>
      <c r="FB187" s="140"/>
      <c r="FC187" s="140"/>
      <c r="FD187" s="140"/>
      <c r="FE187" s="140"/>
      <c r="FF187" s="140"/>
      <c r="FG187" s="140"/>
      <c r="FH187" s="140"/>
      <c r="FI187" s="140"/>
      <c r="FJ187" s="140"/>
      <c r="FK187" s="140"/>
      <c r="FL187" s="140"/>
      <c r="FM187" s="140"/>
      <c r="FN187" s="140"/>
      <c r="FO187" s="140"/>
      <c r="FP187" s="140"/>
      <c r="FQ187" s="140"/>
      <c r="FR187" s="140"/>
      <c r="FS187" s="140"/>
      <c r="FT187" s="140"/>
      <c r="FU187" s="140"/>
      <c r="FV187" s="140"/>
      <c r="FW187" s="140"/>
      <c r="FX187" s="140"/>
      <c r="FY187" s="140"/>
      <c r="FZ187" s="140"/>
      <c r="GA187" s="140"/>
      <c r="GB187" s="140"/>
      <c r="GC187" s="140"/>
      <c r="GD187" s="140"/>
      <c r="GE187" s="140"/>
      <c r="GF187" s="140"/>
      <c r="GG187" s="140"/>
      <c r="GH187" s="140"/>
      <c r="GI187" s="140"/>
      <c r="GJ187" s="140"/>
      <c r="GK187" s="140"/>
      <c r="GL187" s="140"/>
      <c r="GM187" s="140"/>
      <c r="GN187" s="140"/>
      <c r="GO187" s="140"/>
      <c r="GP187" s="140"/>
      <c r="GQ187" s="140"/>
      <c r="GR187" s="140"/>
      <c r="GS187" s="140"/>
      <c r="GT187" s="140"/>
      <c r="GU187" s="140"/>
      <c r="GV187" s="140"/>
      <c r="GW187" s="140"/>
      <c r="GX187" s="140"/>
      <c r="GY187" s="140"/>
      <c r="GZ187" s="140"/>
      <c r="HA187" s="140"/>
      <c r="HB187" s="140"/>
      <c r="HC187" s="140"/>
      <c r="HD187" s="140"/>
      <c r="HE187" s="140"/>
      <c r="HF187" s="140"/>
      <c r="HG187" s="140"/>
      <c r="HH187" s="140"/>
      <c r="HI187" s="140"/>
      <c r="HJ187" s="140"/>
      <c r="HK187" s="140"/>
      <c r="HL187" s="140"/>
      <c r="HM187" s="140"/>
      <c r="HN187" s="140"/>
      <c r="HO187" s="140"/>
      <c r="HP187" s="140"/>
      <c r="HQ187" s="140"/>
      <c r="HR187" s="140"/>
      <c r="HS187" s="140"/>
      <c r="HT187" s="140"/>
      <c r="HU187" s="140"/>
      <c r="HV187" s="140"/>
      <c r="HW187" s="140"/>
      <c r="HX187" s="140"/>
      <c r="HY187" s="140"/>
      <c r="HZ187" s="140"/>
      <c r="IA187" s="140"/>
      <c r="IB187" s="140"/>
      <c r="IC187" s="140"/>
      <c r="ID187" s="140"/>
      <c r="IE187" s="140"/>
      <c r="IF187" s="140"/>
      <c r="IG187" s="140"/>
      <c r="IH187" s="140"/>
      <c r="II187" s="140"/>
      <c r="IJ187" s="140"/>
      <c r="IK187" s="140"/>
      <c r="IL187" s="140"/>
      <c r="IM187" s="140"/>
      <c r="IN187" s="140"/>
      <c r="IO187" s="140"/>
      <c r="IP187" s="140"/>
      <c r="IQ187" s="140"/>
      <c r="IR187" s="140"/>
      <c r="IS187" s="140"/>
      <c r="IT187" s="140"/>
      <c r="IU187" s="140"/>
      <c r="IV187" s="140"/>
    </row>
    <row r="188" spans="1:256" ht="12.75">
      <c r="A188" s="140">
        <v>3</v>
      </c>
      <c r="B188" s="140" t="s">
        <v>174</v>
      </c>
      <c r="C188" s="140" t="s">
        <v>179</v>
      </c>
      <c r="D188" s="140">
        <v>105.1</v>
      </c>
      <c r="E188" s="140" t="s">
        <v>99</v>
      </c>
      <c r="F188" s="140" t="s">
        <v>176</v>
      </c>
      <c r="G188" s="140" t="s">
        <v>116</v>
      </c>
      <c r="H188" s="140" t="s">
        <v>102</v>
      </c>
      <c r="I188" s="140" t="s">
        <v>103</v>
      </c>
      <c r="J188" s="140" t="s">
        <v>147</v>
      </c>
      <c r="K188" s="140" t="s">
        <v>134</v>
      </c>
      <c r="L188" s="140">
        <v>5937851</v>
      </c>
      <c r="M188" s="140">
        <v>2600</v>
      </c>
      <c r="N188" s="140" t="s">
        <v>106</v>
      </c>
      <c r="O188" s="140" t="s">
        <v>106</v>
      </c>
      <c r="P188" s="140" t="s">
        <v>106</v>
      </c>
      <c r="Q188" s="140" t="s">
        <v>106</v>
      </c>
      <c r="R188" s="140" t="s">
        <v>107</v>
      </c>
      <c r="S188" s="140" t="s">
        <v>177</v>
      </c>
      <c r="T188" s="140" t="s">
        <v>106</v>
      </c>
      <c r="U188" s="140" t="s">
        <v>106</v>
      </c>
      <c r="V188" s="140">
        <v>0</v>
      </c>
      <c r="W188" s="140" t="s">
        <v>106</v>
      </c>
      <c r="X188" s="140">
        <v>0</v>
      </c>
      <c r="Y188" s="140" t="s">
        <v>106</v>
      </c>
      <c r="Z188" s="140" t="s">
        <v>106</v>
      </c>
      <c r="AA188" s="140" t="s">
        <v>106</v>
      </c>
      <c r="AB188" s="140" t="s">
        <v>106</v>
      </c>
      <c r="AC188" s="140" t="s">
        <v>106</v>
      </c>
      <c r="AD188" s="140">
        <v>0</v>
      </c>
      <c r="AE188" s="140" t="s">
        <v>106</v>
      </c>
      <c r="AF188" s="140" t="s">
        <v>106</v>
      </c>
      <c r="AG188" s="140" t="s">
        <v>106</v>
      </c>
      <c r="AH188" s="140" t="s">
        <v>106</v>
      </c>
      <c r="AI188" s="140">
        <v>105.1</v>
      </c>
      <c r="AJ188" s="140">
        <v>105.1</v>
      </c>
      <c r="AK188" s="140" t="s">
        <v>108</v>
      </c>
      <c r="AL188" s="140" t="s">
        <v>106</v>
      </c>
      <c r="AM188" s="140" t="s">
        <v>106</v>
      </c>
      <c r="AN188" s="140" t="s">
        <v>106</v>
      </c>
      <c r="AO188" s="140"/>
      <c r="AP188" s="140" t="s">
        <v>106</v>
      </c>
      <c r="AQ188" s="140" t="s">
        <v>106</v>
      </c>
      <c r="AR188" s="140" t="s">
        <v>106</v>
      </c>
      <c r="AS188" s="140" t="s">
        <v>106</v>
      </c>
      <c r="AT188" s="140" t="s">
        <v>106</v>
      </c>
      <c r="AU188" s="140" t="s">
        <v>106</v>
      </c>
      <c r="AV188" s="140" t="s">
        <v>106</v>
      </c>
      <c r="AW188" s="140" t="s">
        <v>106</v>
      </c>
      <c r="AX188" s="140" t="s">
        <v>106</v>
      </c>
      <c r="AY188" s="140" t="s">
        <v>106</v>
      </c>
      <c r="AZ188" s="140" t="s">
        <v>106</v>
      </c>
      <c r="BA188" s="140" t="s">
        <v>106</v>
      </c>
      <c r="BB188" s="140" t="s">
        <v>106</v>
      </c>
      <c r="BC188" s="140" t="s">
        <v>106</v>
      </c>
      <c r="BD188" s="140" t="s">
        <v>106</v>
      </c>
      <c r="BE188" s="140" t="s">
        <v>106</v>
      </c>
      <c r="BF188" s="140" t="s">
        <v>106</v>
      </c>
      <c r="BG188" s="140" t="s">
        <v>148</v>
      </c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0"/>
      <c r="CA188" s="140"/>
      <c r="CB188" s="140"/>
      <c r="CC188" s="140"/>
      <c r="CD188" s="140"/>
      <c r="CE188" s="140"/>
      <c r="CF188" s="140"/>
      <c r="CG188" s="140"/>
      <c r="CH188" s="140"/>
      <c r="CI188" s="140"/>
      <c r="CJ188" s="140"/>
      <c r="CK188" s="140"/>
      <c r="CL188" s="140"/>
      <c r="CM188" s="140"/>
      <c r="CN188" s="140"/>
      <c r="CO188" s="140"/>
      <c r="CP188" s="140"/>
      <c r="CQ188" s="140"/>
      <c r="CR188" s="140"/>
      <c r="CS188" s="140"/>
      <c r="CT188" s="140"/>
      <c r="CU188" s="140"/>
      <c r="CV188" s="140"/>
      <c r="CW188" s="140"/>
      <c r="CX188" s="140"/>
      <c r="CY188" s="140"/>
      <c r="CZ188" s="140"/>
      <c r="DA188" s="140"/>
      <c r="DB188" s="140"/>
      <c r="DC188" s="140"/>
      <c r="DD188" s="140"/>
      <c r="DE188" s="140"/>
      <c r="DF188" s="140"/>
      <c r="DG188" s="140"/>
      <c r="DH188" s="140"/>
      <c r="DI188" s="140"/>
      <c r="DJ188" s="140"/>
      <c r="DK188" s="140"/>
      <c r="DL188" s="140"/>
      <c r="DM188" s="140"/>
      <c r="DN188" s="140"/>
      <c r="DO188" s="140"/>
      <c r="DP188" s="140"/>
      <c r="DQ188" s="140"/>
      <c r="DR188" s="140"/>
      <c r="DS188" s="140"/>
      <c r="DT188" s="140"/>
      <c r="DU188" s="140"/>
      <c r="DV188" s="140"/>
      <c r="DW188" s="140"/>
      <c r="DX188" s="140"/>
      <c r="DY188" s="140"/>
      <c r="DZ188" s="140"/>
      <c r="EA188" s="140"/>
      <c r="EB188" s="140"/>
      <c r="EC188" s="140"/>
      <c r="ED188" s="140"/>
      <c r="EE188" s="140"/>
      <c r="EF188" s="140"/>
      <c r="EG188" s="140"/>
      <c r="EH188" s="140"/>
      <c r="EI188" s="140"/>
      <c r="EJ188" s="140"/>
      <c r="EK188" s="140"/>
      <c r="EL188" s="140"/>
      <c r="EM188" s="140"/>
      <c r="EN188" s="140"/>
      <c r="EO188" s="140"/>
      <c r="EP188" s="140"/>
      <c r="EQ188" s="140"/>
      <c r="ER188" s="140"/>
      <c r="ES188" s="140"/>
      <c r="ET188" s="140"/>
      <c r="EU188" s="140"/>
      <c r="EV188" s="140"/>
      <c r="EW188" s="140"/>
      <c r="EX188" s="140"/>
      <c r="EY188" s="140"/>
      <c r="EZ188" s="140"/>
      <c r="FA188" s="140"/>
      <c r="FB188" s="140"/>
      <c r="FC188" s="140"/>
      <c r="FD188" s="140"/>
      <c r="FE188" s="140"/>
      <c r="FF188" s="140"/>
      <c r="FG188" s="140"/>
      <c r="FH188" s="140"/>
      <c r="FI188" s="140"/>
      <c r="FJ188" s="140"/>
      <c r="FK188" s="140"/>
      <c r="FL188" s="140"/>
      <c r="FM188" s="140"/>
      <c r="FN188" s="140"/>
      <c r="FO188" s="140"/>
      <c r="FP188" s="140"/>
      <c r="FQ188" s="140"/>
      <c r="FR188" s="140"/>
      <c r="FS188" s="140"/>
      <c r="FT188" s="140"/>
      <c r="FU188" s="140"/>
      <c r="FV188" s="140"/>
      <c r="FW188" s="140"/>
      <c r="FX188" s="140"/>
      <c r="FY188" s="140"/>
      <c r="FZ188" s="140"/>
      <c r="GA188" s="140"/>
      <c r="GB188" s="140"/>
      <c r="GC188" s="140"/>
      <c r="GD188" s="140"/>
      <c r="GE188" s="140"/>
      <c r="GF188" s="140"/>
      <c r="GG188" s="140"/>
      <c r="GH188" s="140"/>
      <c r="GI188" s="140"/>
      <c r="GJ188" s="140"/>
      <c r="GK188" s="140"/>
      <c r="GL188" s="140"/>
      <c r="GM188" s="140"/>
      <c r="GN188" s="140"/>
      <c r="GO188" s="140"/>
      <c r="GP188" s="140"/>
      <c r="GQ188" s="140"/>
      <c r="GR188" s="140"/>
      <c r="GS188" s="140"/>
      <c r="GT188" s="140"/>
      <c r="GU188" s="140"/>
      <c r="GV188" s="140"/>
      <c r="GW188" s="140"/>
      <c r="GX188" s="140"/>
      <c r="GY188" s="140"/>
      <c r="GZ188" s="140"/>
      <c r="HA188" s="140"/>
      <c r="HB188" s="140"/>
      <c r="HC188" s="140"/>
      <c r="HD188" s="140"/>
      <c r="HE188" s="140"/>
      <c r="HF188" s="140"/>
      <c r="HG188" s="140"/>
      <c r="HH188" s="140"/>
      <c r="HI188" s="140"/>
      <c r="HJ188" s="140"/>
      <c r="HK188" s="140"/>
      <c r="HL188" s="140"/>
      <c r="HM188" s="140"/>
      <c r="HN188" s="140"/>
      <c r="HO188" s="140"/>
      <c r="HP188" s="140"/>
      <c r="HQ188" s="140"/>
      <c r="HR188" s="140"/>
      <c r="HS188" s="140"/>
      <c r="HT188" s="140"/>
      <c r="HU188" s="140"/>
      <c r="HV188" s="140"/>
      <c r="HW188" s="140"/>
      <c r="HX188" s="140"/>
      <c r="HY188" s="140"/>
      <c r="HZ188" s="140"/>
      <c r="IA188" s="140"/>
      <c r="IB188" s="140"/>
      <c r="IC188" s="140"/>
      <c r="ID188" s="140"/>
      <c r="IE188" s="140"/>
      <c r="IF188" s="140"/>
      <c r="IG188" s="140"/>
      <c r="IH188" s="140"/>
      <c r="II188" s="140"/>
      <c r="IJ188" s="140"/>
      <c r="IK188" s="140"/>
      <c r="IL188" s="140"/>
      <c r="IM188" s="140"/>
      <c r="IN188" s="140"/>
      <c r="IO188" s="140"/>
      <c r="IP188" s="140"/>
      <c r="IQ188" s="140"/>
      <c r="IR188" s="140"/>
      <c r="IS188" s="140"/>
      <c r="IT188" s="140"/>
      <c r="IU188" s="140"/>
      <c r="IV188" s="140"/>
    </row>
    <row r="189" spans="1:59" s="140" customFormat="1" ht="12.75">
      <c r="A189" s="140">
        <v>4</v>
      </c>
      <c r="B189" s="140" t="s">
        <v>112</v>
      </c>
      <c r="C189" s="140" t="s">
        <v>184</v>
      </c>
      <c r="D189" s="140">
        <v>34.53</v>
      </c>
      <c r="E189" s="140" t="s">
        <v>99</v>
      </c>
      <c r="F189" s="140" t="s">
        <v>185</v>
      </c>
      <c r="G189" s="140" t="s">
        <v>116</v>
      </c>
      <c r="H189" s="140" t="s">
        <v>102</v>
      </c>
      <c r="I189" s="140" t="s">
        <v>103</v>
      </c>
      <c r="J189" s="140" t="s">
        <v>147</v>
      </c>
      <c r="K189" s="140" t="s">
        <v>134</v>
      </c>
      <c r="L189" s="140">
        <v>5975189</v>
      </c>
      <c r="M189" s="140">
        <v>2053</v>
      </c>
      <c r="N189" s="140" t="s">
        <v>106</v>
      </c>
      <c r="O189" s="140" t="s">
        <v>106</v>
      </c>
      <c r="P189" s="140" t="s">
        <v>106</v>
      </c>
      <c r="Q189" s="140" t="s">
        <v>106</v>
      </c>
      <c r="R189" s="140" t="s">
        <v>107</v>
      </c>
      <c r="S189" s="140" t="s">
        <v>181</v>
      </c>
      <c r="T189" s="140" t="s">
        <v>106</v>
      </c>
      <c r="U189" s="140" t="s">
        <v>106</v>
      </c>
      <c r="V189" s="140">
        <v>0</v>
      </c>
      <c r="W189" s="140" t="s">
        <v>106</v>
      </c>
      <c r="X189" s="140">
        <v>0</v>
      </c>
      <c r="Y189" s="140" t="s">
        <v>106</v>
      </c>
      <c r="Z189" s="140" t="s">
        <v>106</v>
      </c>
      <c r="AA189" s="140" t="s">
        <v>106</v>
      </c>
      <c r="AB189" s="140" t="s">
        <v>106</v>
      </c>
      <c r="AC189" s="140" t="s">
        <v>106</v>
      </c>
      <c r="AD189" s="140">
        <v>0</v>
      </c>
      <c r="AE189" s="140" t="s">
        <v>106</v>
      </c>
      <c r="AF189" s="140" t="s">
        <v>106</v>
      </c>
      <c r="AG189" s="140" t="s">
        <v>106</v>
      </c>
      <c r="AH189" s="140" t="s">
        <v>106</v>
      </c>
      <c r="AI189" s="140">
        <v>34.53</v>
      </c>
      <c r="AJ189" s="140">
        <v>34.53</v>
      </c>
      <c r="AK189" s="140" t="s">
        <v>108</v>
      </c>
      <c r="AL189" s="140" t="s">
        <v>106</v>
      </c>
      <c r="AM189" s="140" t="s">
        <v>106</v>
      </c>
      <c r="AN189" s="140" t="s">
        <v>106</v>
      </c>
      <c r="AP189" s="140" t="s">
        <v>106</v>
      </c>
      <c r="AQ189" s="140" t="s">
        <v>106</v>
      </c>
      <c r="AR189" s="140" t="s">
        <v>106</v>
      </c>
      <c r="AS189" s="140" t="s">
        <v>106</v>
      </c>
      <c r="AT189" s="140" t="s">
        <v>106</v>
      </c>
      <c r="AU189" s="140" t="s">
        <v>106</v>
      </c>
      <c r="AV189" s="140" t="s">
        <v>106</v>
      </c>
      <c r="AW189" s="140" t="s">
        <v>106</v>
      </c>
      <c r="AX189" s="140" t="s">
        <v>106</v>
      </c>
      <c r="AY189" s="140" t="s">
        <v>106</v>
      </c>
      <c r="AZ189" s="140" t="s">
        <v>106</v>
      </c>
      <c r="BA189" s="140" t="s">
        <v>106</v>
      </c>
      <c r="BB189" s="140" t="s">
        <v>106</v>
      </c>
      <c r="BC189" s="140" t="s">
        <v>106</v>
      </c>
      <c r="BD189" s="140" t="s">
        <v>106</v>
      </c>
      <c r="BE189" s="140" t="s">
        <v>106</v>
      </c>
      <c r="BF189" s="140" t="s">
        <v>106</v>
      </c>
      <c r="BG189" s="140" t="s">
        <v>148</v>
      </c>
    </row>
    <row r="190" spans="1:59" s="140" customFormat="1" ht="12.75">
      <c r="A190" s="140">
        <v>4</v>
      </c>
      <c r="B190" s="140" t="s">
        <v>112</v>
      </c>
      <c r="C190" s="140" t="s">
        <v>186</v>
      </c>
      <c r="D190" s="140">
        <v>78.21</v>
      </c>
      <c r="E190" s="140" t="s">
        <v>99</v>
      </c>
      <c r="F190" s="140" t="s">
        <v>185</v>
      </c>
      <c r="G190" s="140" t="s">
        <v>116</v>
      </c>
      <c r="H190" s="140" t="s">
        <v>102</v>
      </c>
      <c r="I190" s="140" t="s">
        <v>103</v>
      </c>
      <c r="J190" s="140" t="s">
        <v>147</v>
      </c>
      <c r="K190" s="140" t="s">
        <v>134</v>
      </c>
      <c r="L190" s="140">
        <v>5975189</v>
      </c>
      <c r="M190" s="140">
        <v>2546</v>
      </c>
      <c r="N190" s="140" t="s">
        <v>106</v>
      </c>
      <c r="O190" s="140" t="s">
        <v>106</v>
      </c>
      <c r="P190" s="140" t="s">
        <v>106</v>
      </c>
      <c r="Q190" s="140" t="s">
        <v>106</v>
      </c>
      <c r="R190" s="140" t="s">
        <v>107</v>
      </c>
      <c r="S190" s="140" t="s">
        <v>181</v>
      </c>
      <c r="T190" s="140" t="s">
        <v>106</v>
      </c>
      <c r="U190" s="140" t="s">
        <v>106</v>
      </c>
      <c r="V190" s="140">
        <v>0</v>
      </c>
      <c r="W190" s="140" t="s">
        <v>106</v>
      </c>
      <c r="X190" s="140">
        <v>0</v>
      </c>
      <c r="Y190" s="140" t="s">
        <v>106</v>
      </c>
      <c r="Z190" s="140" t="s">
        <v>106</v>
      </c>
      <c r="AA190" s="140" t="s">
        <v>106</v>
      </c>
      <c r="AB190" s="140" t="s">
        <v>106</v>
      </c>
      <c r="AC190" s="140" t="s">
        <v>106</v>
      </c>
      <c r="AD190" s="140">
        <v>0</v>
      </c>
      <c r="AE190" s="140" t="s">
        <v>106</v>
      </c>
      <c r="AF190" s="140" t="s">
        <v>106</v>
      </c>
      <c r="AG190" s="140" t="s">
        <v>106</v>
      </c>
      <c r="AH190" s="140" t="s">
        <v>106</v>
      </c>
      <c r="AI190" s="140">
        <v>78.21</v>
      </c>
      <c r="AJ190" s="140">
        <v>78.21</v>
      </c>
      <c r="AK190" s="140" t="s">
        <v>108</v>
      </c>
      <c r="AL190" s="140" t="s">
        <v>106</v>
      </c>
      <c r="AM190" s="140" t="s">
        <v>106</v>
      </c>
      <c r="AN190" s="140" t="s">
        <v>106</v>
      </c>
      <c r="AP190" s="140" t="s">
        <v>106</v>
      </c>
      <c r="AQ190" s="140" t="s">
        <v>106</v>
      </c>
      <c r="AR190" s="140" t="s">
        <v>106</v>
      </c>
      <c r="AS190" s="140" t="s">
        <v>106</v>
      </c>
      <c r="AT190" s="140" t="s">
        <v>106</v>
      </c>
      <c r="AU190" s="140" t="s">
        <v>106</v>
      </c>
      <c r="AV190" s="140" t="s">
        <v>106</v>
      </c>
      <c r="AW190" s="140" t="s">
        <v>106</v>
      </c>
      <c r="AX190" s="140" t="s">
        <v>106</v>
      </c>
      <c r="AY190" s="140" t="s">
        <v>106</v>
      </c>
      <c r="AZ190" s="140" t="s">
        <v>106</v>
      </c>
      <c r="BA190" s="140" t="s">
        <v>106</v>
      </c>
      <c r="BB190" s="140" t="s">
        <v>106</v>
      </c>
      <c r="BC190" s="140" t="s">
        <v>106</v>
      </c>
      <c r="BD190" s="140" t="s">
        <v>106</v>
      </c>
      <c r="BE190" s="140" t="s">
        <v>106</v>
      </c>
      <c r="BF190" s="140" t="s">
        <v>106</v>
      </c>
      <c r="BG190" s="140" t="s">
        <v>148</v>
      </c>
    </row>
    <row r="191" spans="1:59" s="140" customFormat="1" ht="12.75">
      <c r="A191" s="140">
        <v>4</v>
      </c>
      <c r="B191" s="140" t="s">
        <v>112</v>
      </c>
      <c r="C191" s="140" t="s">
        <v>187</v>
      </c>
      <c r="D191" s="140">
        <v>153.88</v>
      </c>
      <c r="E191" s="140" t="s">
        <v>99</v>
      </c>
      <c r="F191" s="140" t="s">
        <v>185</v>
      </c>
      <c r="G191" s="140" t="s">
        <v>116</v>
      </c>
      <c r="H191" s="140" t="s">
        <v>102</v>
      </c>
      <c r="I191" s="140" t="s">
        <v>103</v>
      </c>
      <c r="J191" s="140" t="s">
        <v>147</v>
      </c>
      <c r="K191" s="140" t="s">
        <v>134</v>
      </c>
      <c r="L191" s="140">
        <v>5975189</v>
      </c>
      <c r="M191" s="140">
        <v>2719</v>
      </c>
      <c r="N191" s="140" t="s">
        <v>106</v>
      </c>
      <c r="O191" s="140" t="s">
        <v>106</v>
      </c>
      <c r="P191" s="140" t="s">
        <v>106</v>
      </c>
      <c r="Q191" s="140" t="s">
        <v>106</v>
      </c>
      <c r="R191" s="140" t="s">
        <v>107</v>
      </c>
      <c r="S191" s="140" t="s">
        <v>181</v>
      </c>
      <c r="T191" s="140" t="s">
        <v>106</v>
      </c>
      <c r="U191" s="140" t="s">
        <v>106</v>
      </c>
      <c r="V191" s="140">
        <v>0</v>
      </c>
      <c r="W191" s="140" t="s">
        <v>106</v>
      </c>
      <c r="X191" s="140">
        <v>0</v>
      </c>
      <c r="Y191" s="140" t="s">
        <v>106</v>
      </c>
      <c r="Z191" s="140" t="s">
        <v>106</v>
      </c>
      <c r="AA191" s="140" t="s">
        <v>106</v>
      </c>
      <c r="AB191" s="140" t="s">
        <v>106</v>
      </c>
      <c r="AC191" s="140" t="s">
        <v>106</v>
      </c>
      <c r="AD191" s="140">
        <v>0</v>
      </c>
      <c r="AE191" s="140" t="s">
        <v>106</v>
      </c>
      <c r="AF191" s="140" t="s">
        <v>106</v>
      </c>
      <c r="AG191" s="140" t="s">
        <v>106</v>
      </c>
      <c r="AH191" s="140" t="s">
        <v>106</v>
      </c>
      <c r="AI191" s="140">
        <v>153.88</v>
      </c>
      <c r="AJ191" s="140">
        <v>153.88</v>
      </c>
      <c r="AK191" s="140" t="s">
        <v>108</v>
      </c>
      <c r="AL191" s="140" t="s">
        <v>106</v>
      </c>
      <c r="AM191" s="140" t="s">
        <v>106</v>
      </c>
      <c r="AN191" s="140" t="s">
        <v>106</v>
      </c>
      <c r="AP191" s="140" t="s">
        <v>106</v>
      </c>
      <c r="AQ191" s="140" t="s">
        <v>106</v>
      </c>
      <c r="AR191" s="140" t="s">
        <v>106</v>
      </c>
      <c r="AS191" s="140" t="s">
        <v>106</v>
      </c>
      <c r="AT191" s="140" t="s">
        <v>106</v>
      </c>
      <c r="AU191" s="140" t="s">
        <v>106</v>
      </c>
      <c r="AV191" s="140" t="s">
        <v>106</v>
      </c>
      <c r="AW191" s="140" t="s">
        <v>106</v>
      </c>
      <c r="AX191" s="140" t="s">
        <v>106</v>
      </c>
      <c r="AY191" s="140" t="s">
        <v>106</v>
      </c>
      <c r="AZ191" s="140" t="s">
        <v>106</v>
      </c>
      <c r="BA191" s="140" t="s">
        <v>106</v>
      </c>
      <c r="BB191" s="140" t="s">
        <v>106</v>
      </c>
      <c r="BC191" s="140" t="s">
        <v>106</v>
      </c>
      <c r="BD191" s="140" t="s">
        <v>106</v>
      </c>
      <c r="BE191" s="140" t="s">
        <v>106</v>
      </c>
      <c r="BF191" s="140" t="s">
        <v>106</v>
      </c>
      <c r="BG191" s="140" t="s">
        <v>148</v>
      </c>
    </row>
    <row r="192" spans="1:59" s="140" customFormat="1" ht="12.75">
      <c r="A192" s="140">
        <v>5</v>
      </c>
      <c r="B192" s="140" t="s">
        <v>188</v>
      </c>
      <c r="C192" s="140" t="s">
        <v>189</v>
      </c>
      <c r="D192" s="140">
        <v>24.1</v>
      </c>
      <c r="E192" s="140" t="s">
        <v>99</v>
      </c>
      <c r="F192" s="140" t="s">
        <v>190</v>
      </c>
      <c r="G192" s="140" t="s">
        <v>116</v>
      </c>
      <c r="H192" s="140" t="s">
        <v>102</v>
      </c>
      <c r="I192" s="140" t="s">
        <v>103</v>
      </c>
      <c r="J192" s="140" t="s">
        <v>147</v>
      </c>
      <c r="K192" s="140" t="s">
        <v>134</v>
      </c>
      <c r="L192" s="140">
        <v>6012010</v>
      </c>
      <c r="M192" s="140">
        <v>1788</v>
      </c>
      <c r="N192" s="140" t="s">
        <v>106</v>
      </c>
      <c r="O192" s="140" t="s">
        <v>106</v>
      </c>
      <c r="P192" s="140" t="s">
        <v>106</v>
      </c>
      <c r="Q192" s="140" t="s">
        <v>106</v>
      </c>
      <c r="R192" s="140" t="s">
        <v>107</v>
      </c>
      <c r="S192" s="140" t="s">
        <v>188</v>
      </c>
      <c r="T192" s="140" t="s">
        <v>106</v>
      </c>
      <c r="U192" s="140" t="s">
        <v>106</v>
      </c>
      <c r="V192" s="140">
        <v>0</v>
      </c>
      <c r="W192" s="140" t="s">
        <v>106</v>
      </c>
      <c r="X192" s="140">
        <v>0</v>
      </c>
      <c r="Y192" s="140" t="s">
        <v>106</v>
      </c>
      <c r="Z192" s="140" t="s">
        <v>106</v>
      </c>
      <c r="AA192" s="140" t="s">
        <v>106</v>
      </c>
      <c r="AB192" s="140" t="s">
        <v>106</v>
      </c>
      <c r="AC192" s="140" t="s">
        <v>106</v>
      </c>
      <c r="AD192" s="140">
        <v>0</v>
      </c>
      <c r="AE192" s="140" t="s">
        <v>106</v>
      </c>
      <c r="AF192" s="140" t="s">
        <v>106</v>
      </c>
      <c r="AG192" s="140" t="s">
        <v>106</v>
      </c>
      <c r="AH192" s="140" t="s">
        <v>106</v>
      </c>
      <c r="AI192" s="140">
        <v>24.1</v>
      </c>
      <c r="AJ192" s="140">
        <v>24.1</v>
      </c>
      <c r="AK192" s="140" t="s">
        <v>108</v>
      </c>
      <c r="AL192" s="140" t="s">
        <v>106</v>
      </c>
      <c r="AM192" s="140" t="s">
        <v>106</v>
      </c>
      <c r="AN192" s="140" t="s">
        <v>106</v>
      </c>
      <c r="AP192" s="140" t="s">
        <v>106</v>
      </c>
      <c r="AQ192" s="140" t="s">
        <v>106</v>
      </c>
      <c r="AR192" s="140" t="s">
        <v>106</v>
      </c>
      <c r="AS192" s="140" t="s">
        <v>106</v>
      </c>
      <c r="AT192" s="140" t="s">
        <v>106</v>
      </c>
      <c r="AU192" s="140" t="s">
        <v>106</v>
      </c>
      <c r="AV192" s="140" t="s">
        <v>106</v>
      </c>
      <c r="AW192" s="140" t="s">
        <v>106</v>
      </c>
      <c r="AX192" s="140" t="s">
        <v>106</v>
      </c>
      <c r="AY192" s="140" t="s">
        <v>106</v>
      </c>
      <c r="AZ192" s="140" t="s">
        <v>106</v>
      </c>
      <c r="BA192" s="140" t="s">
        <v>106</v>
      </c>
      <c r="BB192" s="140" t="s">
        <v>106</v>
      </c>
      <c r="BC192" s="140" t="s">
        <v>106</v>
      </c>
      <c r="BD192" s="140" t="s">
        <v>106</v>
      </c>
      <c r="BE192" s="140" t="s">
        <v>106</v>
      </c>
      <c r="BF192" s="140" t="s">
        <v>106</v>
      </c>
      <c r="BG192" s="140" t="s">
        <v>148</v>
      </c>
    </row>
    <row r="193" spans="1:59" s="140" customFormat="1" ht="12.75">
      <c r="A193" s="140">
        <v>5</v>
      </c>
      <c r="B193" s="140" t="s">
        <v>188</v>
      </c>
      <c r="C193" s="140" t="s">
        <v>191</v>
      </c>
      <c r="D193" s="140">
        <v>78.21</v>
      </c>
      <c r="E193" s="140" t="s">
        <v>99</v>
      </c>
      <c r="F193" s="140" t="s">
        <v>190</v>
      </c>
      <c r="G193" s="140" t="s">
        <v>116</v>
      </c>
      <c r="H193" s="140" t="s">
        <v>102</v>
      </c>
      <c r="I193" s="140" t="s">
        <v>103</v>
      </c>
      <c r="J193" s="140" t="s">
        <v>147</v>
      </c>
      <c r="K193" s="140" t="s">
        <v>134</v>
      </c>
      <c r="L193" s="140">
        <v>6012010</v>
      </c>
      <c r="M193" s="140">
        <v>2598</v>
      </c>
      <c r="N193" s="140" t="s">
        <v>106</v>
      </c>
      <c r="O193" s="140" t="s">
        <v>106</v>
      </c>
      <c r="P193" s="140" t="s">
        <v>106</v>
      </c>
      <c r="Q193" s="140" t="s">
        <v>106</v>
      </c>
      <c r="R193" s="140" t="s">
        <v>107</v>
      </c>
      <c r="S193" s="140" t="s">
        <v>188</v>
      </c>
      <c r="T193" s="140" t="s">
        <v>106</v>
      </c>
      <c r="U193" s="140" t="s">
        <v>106</v>
      </c>
      <c r="V193" s="140">
        <v>0</v>
      </c>
      <c r="W193" s="140" t="s">
        <v>106</v>
      </c>
      <c r="X193" s="140">
        <v>0</v>
      </c>
      <c r="Y193" s="140" t="s">
        <v>106</v>
      </c>
      <c r="Z193" s="140" t="s">
        <v>106</v>
      </c>
      <c r="AA193" s="140" t="s">
        <v>106</v>
      </c>
      <c r="AB193" s="140" t="s">
        <v>106</v>
      </c>
      <c r="AC193" s="140" t="s">
        <v>106</v>
      </c>
      <c r="AD193" s="140">
        <v>0</v>
      </c>
      <c r="AE193" s="140" t="s">
        <v>106</v>
      </c>
      <c r="AF193" s="140" t="s">
        <v>106</v>
      </c>
      <c r="AG193" s="140" t="s">
        <v>106</v>
      </c>
      <c r="AH193" s="140" t="s">
        <v>106</v>
      </c>
      <c r="AI193" s="140">
        <v>78.21</v>
      </c>
      <c r="AJ193" s="140">
        <v>78.21</v>
      </c>
      <c r="AK193" s="140" t="s">
        <v>108</v>
      </c>
      <c r="AL193" s="140" t="s">
        <v>106</v>
      </c>
      <c r="AM193" s="140" t="s">
        <v>106</v>
      </c>
      <c r="AN193" s="140" t="s">
        <v>106</v>
      </c>
      <c r="AP193" s="140" t="s">
        <v>106</v>
      </c>
      <c r="AQ193" s="140" t="s">
        <v>106</v>
      </c>
      <c r="AR193" s="140" t="s">
        <v>106</v>
      </c>
      <c r="AS193" s="140" t="s">
        <v>106</v>
      </c>
      <c r="AT193" s="140" t="s">
        <v>106</v>
      </c>
      <c r="AU193" s="140" t="s">
        <v>106</v>
      </c>
      <c r="AV193" s="140" t="s">
        <v>106</v>
      </c>
      <c r="AW193" s="140" t="s">
        <v>106</v>
      </c>
      <c r="AX193" s="140" t="s">
        <v>106</v>
      </c>
      <c r="AY193" s="140" t="s">
        <v>106</v>
      </c>
      <c r="AZ193" s="140" t="s">
        <v>106</v>
      </c>
      <c r="BA193" s="140" t="s">
        <v>106</v>
      </c>
      <c r="BB193" s="140" t="s">
        <v>106</v>
      </c>
      <c r="BC193" s="140" t="s">
        <v>106</v>
      </c>
      <c r="BD193" s="140" t="s">
        <v>106</v>
      </c>
      <c r="BE193" s="140" t="s">
        <v>106</v>
      </c>
      <c r="BF193" s="140" t="s">
        <v>106</v>
      </c>
      <c r="BG193" s="140" t="s">
        <v>148</v>
      </c>
    </row>
    <row r="194" spans="1:59" s="140" customFormat="1" ht="12.75">
      <c r="A194" s="140">
        <v>5</v>
      </c>
      <c r="B194" s="140" t="s">
        <v>188</v>
      </c>
      <c r="C194" s="140" t="s">
        <v>192</v>
      </c>
      <c r="D194" s="140">
        <v>793.63</v>
      </c>
      <c r="E194" s="140" t="s">
        <v>99</v>
      </c>
      <c r="F194" s="140" t="s">
        <v>190</v>
      </c>
      <c r="G194" s="140" t="s">
        <v>116</v>
      </c>
      <c r="H194" s="140" t="s">
        <v>102</v>
      </c>
      <c r="I194" s="140" t="s">
        <v>103</v>
      </c>
      <c r="J194" s="140" t="s">
        <v>147</v>
      </c>
      <c r="K194" s="140" t="s">
        <v>134</v>
      </c>
      <c r="L194" s="140">
        <v>6012010</v>
      </c>
      <c r="M194" s="140">
        <v>2803</v>
      </c>
      <c r="N194" s="140" t="s">
        <v>106</v>
      </c>
      <c r="O194" s="140" t="s">
        <v>106</v>
      </c>
      <c r="P194" s="140" t="s">
        <v>106</v>
      </c>
      <c r="Q194" s="140" t="s">
        <v>106</v>
      </c>
      <c r="R194" s="140" t="s">
        <v>107</v>
      </c>
      <c r="S194" s="140" t="s">
        <v>188</v>
      </c>
      <c r="T194" s="140" t="s">
        <v>106</v>
      </c>
      <c r="U194" s="140" t="s">
        <v>106</v>
      </c>
      <c r="V194" s="140">
        <v>0</v>
      </c>
      <c r="W194" s="140" t="s">
        <v>106</v>
      </c>
      <c r="X194" s="140">
        <v>0</v>
      </c>
      <c r="Y194" s="140" t="s">
        <v>106</v>
      </c>
      <c r="Z194" s="140" t="s">
        <v>106</v>
      </c>
      <c r="AA194" s="140" t="s">
        <v>106</v>
      </c>
      <c r="AB194" s="140" t="s">
        <v>106</v>
      </c>
      <c r="AC194" s="140" t="s">
        <v>106</v>
      </c>
      <c r="AD194" s="140">
        <v>0</v>
      </c>
      <c r="AE194" s="140" t="s">
        <v>106</v>
      </c>
      <c r="AF194" s="140" t="s">
        <v>106</v>
      </c>
      <c r="AG194" s="140" t="s">
        <v>106</v>
      </c>
      <c r="AH194" s="140" t="s">
        <v>106</v>
      </c>
      <c r="AI194" s="140">
        <v>793.63</v>
      </c>
      <c r="AJ194" s="140">
        <v>793.63</v>
      </c>
      <c r="AK194" s="140" t="s">
        <v>108</v>
      </c>
      <c r="AL194" s="140" t="s">
        <v>106</v>
      </c>
      <c r="AM194" s="140" t="s">
        <v>106</v>
      </c>
      <c r="AN194" s="140" t="s">
        <v>106</v>
      </c>
      <c r="AP194" s="140" t="s">
        <v>106</v>
      </c>
      <c r="AQ194" s="140" t="s">
        <v>106</v>
      </c>
      <c r="AR194" s="140" t="s">
        <v>106</v>
      </c>
      <c r="AS194" s="140" t="s">
        <v>106</v>
      </c>
      <c r="AT194" s="140" t="s">
        <v>106</v>
      </c>
      <c r="AU194" s="140" t="s">
        <v>106</v>
      </c>
      <c r="AV194" s="140" t="s">
        <v>106</v>
      </c>
      <c r="AW194" s="140" t="s">
        <v>106</v>
      </c>
      <c r="AX194" s="140" t="s">
        <v>106</v>
      </c>
      <c r="AY194" s="140" t="s">
        <v>106</v>
      </c>
      <c r="AZ194" s="140" t="s">
        <v>106</v>
      </c>
      <c r="BA194" s="140" t="s">
        <v>106</v>
      </c>
      <c r="BB194" s="140" t="s">
        <v>106</v>
      </c>
      <c r="BC194" s="140" t="s">
        <v>106</v>
      </c>
      <c r="BD194" s="140" t="s">
        <v>106</v>
      </c>
      <c r="BE194" s="140" t="s">
        <v>106</v>
      </c>
      <c r="BF194" s="140" t="s">
        <v>106</v>
      </c>
      <c r="BG194" s="140" t="s">
        <v>148</v>
      </c>
    </row>
    <row r="195" spans="1:59" s="140" customFormat="1" ht="12.75">
      <c r="A195" s="168">
        <v>6</v>
      </c>
      <c r="B195" s="169" t="s">
        <v>407</v>
      </c>
      <c r="C195" s="170" t="s">
        <v>408</v>
      </c>
      <c r="D195" s="171">
        <v>21.51</v>
      </c>
      <c r="E195" s="170" t="s">
        <v>99</v>
      </c>
      <c r="F195" s="170" t="s">
        <v>409</v>
      </c>
      <c r="G195" s="170" t="s">
        <v>116</v>
      </c>
      <c r="H195" s="170" t="s">
        <v>102</v>
      </c>
      <c r="I195" s="170" t="s">
        <v>103</v>
      </c>
      <c r="J195" s="170" t="s">
        <v>147</v>
      </c>
      <c r="K195" s="170" t="s">
        <v>134</v>
      </c>
      <c r="L195" s="168">
        <v>6045730</v>
      </c>
      <c r="M195" s="168">
        <v>73</v>
      </c>
      <c r="N195" s="170" t="s">
        <v>106</v>
      </c>
      <c r="O195" s="170" t="s">
        <v>106</v>
      </c>
      <c r="P195" s="170" t="s">
        <v>106</v>
      </c>
      <c r="Q195" s="170" t="s">
        <v>106</v>
      </c>
      <c r="R195" s="170" t="s">
        <v>107</v>
      </c>
      <c r="S195" s="169" t="s">
        <v>407</v>
      </c>
      <c r="T195" s="169" t="s">
        <v>106</v>
      </c>
      <c r="U195" s="170" t="s">
        <v>106</v>
      </c>
      <c r="V195" s="172">
        <v>0</v>
      </c>
      <c r="W195" s="170" t="s">
        <v>106</v>
      </c>
      <c r="X195" s="168">
        <v>0</v>
      </c>
      <c r="Y195" s="170" t="s">
        <v>106</v>
      </c>
      <c r="Z195" s="170" t="s">
        <v>106</v>
      </c>
      <c r="AA195" s="170" t="s">
        <v>106</v>
      </c>
      <c r="AB195" s="170" t="s">
        <v>106</v>
      </c>
      <c r="AC195" s="170" t="s">
        <v>106</v>
      </c>
      <c r="AD195" s="173">
        <v>0</v>
      </c>
      <c r="AE195" s="170" t="s">
        <v>106</v>
      </c>
      <c r="AF195" s="170" t="s">
        <v>106</v>
      </c>
      <c r="AG195" s="170" t="s">
        <v>106</v>
      </c>
      <c r="AH195" s="170" t="s">
        <v>106</v>
      </c>
      <c r="AI195" s="173">
        <v>21.51</v>
      </c>
      <c r="AJ195" s="173">
        <v>21.51</v>
      </c>
      <c r="AK195" s="170" t="s">
        <v>108</v>
      </c>
      <c r="AL195" s="170" t="s">
        <v>106</v>
      </c>
      <c r="AM195" s="170" t="s">
        <v>106</v>
      </c>
      <c r="AN195" s="169" t="s">
        <v>106</v>
      </c>
      <c r="AO195" s="173"/>
      <c r="AP195" s="170" t="s">
        <v>106</v>
      </c>
      <c r="AQ195" s="170" t="s">
        <v>106</v>
      </c>
      <c r="AR195" s="170" t="s">
        <v>106</v>
      </c>
      <c r="AS195" s="170" t="s">
        <v>106</v>
      </c>
      <c r="AT195" s="170" t="s">
        <v>106</v>
      </c>
      <c r="AU195" s="169" t="s">
        <v>106</v>
      </c>
      <c r="AV195" s="170" t="s">
        <v>106</v>
      </c>
      <c r="AW195" s="170" t="s">
        <v>106</v>
      </c>
      <c r="AX195" s="170" t="s">
        <v>106</v>
      </c>
      <c r="AY195" s="170" t="s">
        <v>106</v>
      </c>
      <c r="AZ195" s="170" t="s">
        <v>106</v>
      </c>
      <c r="BA195" s="170" t="s">
        <v>106</v>
      </c>
      <c r="BB195" s="170" t="s">
        <v>106</v>
      </c>
      <c r="BC195" s="169" t="s">
        <v>106</v>
      </c>
      <c r="BD195" s="169" t="s">
        <v>106</v>
      </c>
      <c r="BE195" s="170" t="s">
        <v>106</v>
      </c>
      <c r="BF195" s="170" t="s">
        <v>106</v>
      </c>
      <c r="BG195" s="170" t="s">
        <v>148</v>
      </c>
    </row>
    <row r="196" spans="1:59" s="140" customFormat="1" ht="12.75">
      <c r="A196" s="168">
        <v>6</v>
      </c>
      <c r="B196" s="169" t="s">
        <v>407</v>
      </c>
      <c r="C196" s="170" t="s">
        <v>410</v>
      </c>
      <c r="D196" s="171">
        <v>21</v>
      </c>
      <c r="E196" s="170" t="s">
        <v>99</v>
      </c>
      <c r="F196" s="170" t="s">
        <v>409</v>
      </c>
      <c r="G196" s="170" t="s">
        <v>116</v>
      </c>
      <c r="H196" s="170" t="s">
        <v>102</v>
      </c>
      <c r="I196" s="170" t="s">
        <v>103</v>
      </c>
      <c r="J196" s="170" t="s">
        <v>147</v>
      </c>
      <c r="K196" s="170" t="s">
        <v>134</v>
      </c>
      <c r="L196" s="168">
        <v>6045730</v>
      </c>
      <c r="M196" s="168">
        <v>1805</v>
      </c>
      <c r="N196" s="170" t="s">
        <v>106</v>
      </c>
      <c r="O196" s="170" t="s">
        <v>106</v>
      </c>
      <c r="P196" s="170" t="s">
        <v>106</v>
      </c>
      <c r="Q196" s="170" t="s">
        <v>106</v>
      </c>
      <c r="R196" s="170" t="s">
        <v>107</v>
      </c>
      <c r="S196" s="169" t="s">
        <v>407</v>
      </c>
      <c r="T196" s="169" t="s">
        <v>106</v>
      </c>
      <c r="U196" s="170" t="s">
        <v>106</v>
      </c>
      <c r="V196" s="172">
        <v>0</v>
      </c>
      <c r="W196" s="170" t="s">
        <v>106</v>
      </c>
      <c r="X196" s="168">
        <v>0</v>
      </c>
      <c r="Y196" s="170" t="s">
        <v>106</v>
      </c>
      <c r="Z196" s="170" t="s">
        <v>106</v>
      </c>
      <c r="AA196" s="170" t="s">
        <v>106</v>
      </c>
      <c r="AB196" s="170" t="s">
        <v>106</v>
      </c>
      <c r="AC196" s="170" t="s">
        <v>106</v>
      </c>
      <c r="AD196" s="173">
        <v>0</v>
      </c>
      <c r="AE196" s="170" t="s">
        <v>106</v>
      </c>
      <c r="AF196" s="170" t="s">
        <v>106</v>
      </c>
      <c r="AG196" s="170" t="s">
        <v>106</v>
      </c>
      <c r="AH196" s="170" t="s">
        <v>106</v>
      </c>
      <c r="AI196" s="173">
        <v>21</v>
      </c>
      <c r="AJ196" s="173">
        <v>21</v>
      </c>
      <c r="AK196" s="170" t="s">
        <v>108</v>
      </c>
      <c r="AL196" s="170" t="s">
        <v>106</v>
      </c>
      <c r="AM196" s="170" t="s">
        <v>106</v>
      </c>
      <c r="AN196" s="169" t="s">
        <v>106</v>
      </c>
      <c r="AO196" s="173"/>
      <c r="AP196" s="170" t="s">
        <v>106</v>
      </c>
      <c r="AQ196" s="170" t="s">
        <v>106</v>
      </c>
      <c r="AR196" s="170" t="s">
        <v>106</v>
      </c>
      <c r="AS196" s="170" t="s">
        <v>106</v>
      </c>
      <c r="AT196" s="170" t="s">
        <v>106</v>
      </c>
      <c r="AU196" s="169" t="s">
        <v>106</v>
      </c>
      <c r="AV196" s="170" t="s">
        <v>106</v>
      </c>
      <c r="AW196" s="170" t="s">
        <v>106</v>
      </c>
      <c r="AX196" s="170" t="s">
        <v>106</v>
      </c>
      <c r="AY196" s="170" t="s">
        <v>106</v>
      </c>
      <c r="AZ196" s="170" t="s">
        <v>106</v>
      </c>
      <c r="BA196" s="170" t="s">
        <v>106</v>
      </c>
      <c r="BB196" s="170" t="s">
        <v>106</v>
      </c>
      <c r="BC196" s="169" t="s">
        <v>106</v>
      </c>
      <c r="BD196" s="169" t="s">
        <v>106</v>
      </c>
      <c r="BE196" s="170" t="s">
        <v>106</v>
      </c>
      <c r="BF196" s="170" t="s">
        <v>106</v>
      </c>
      <c r="BG196" s="170" t="s">
        <v>148</v>
      </c>
    </row>
    <row r="197" spans="1:59" s="140" customFormat="1" ht="12.75">
      <c r="A197" s="168">
        <v>6</v>
      </c>
      <c r="B197" s="169" t="s">
        <v>407</v>
      </c>
      <c r="C197" s="170" t="s">
        <v>411</v>
      </c>
      <c r="D197" s="171">
        <v>21</v>
      </c>
      <c r="E197" s="170" t="s">
        <v>99</v>
      </c>
      <c r="F197" s="170" t="s">
        <v>409</v>
      </c>
      <c r="G197" s="170" t="s">
        <v>116</v>
      </c>
      <c r="H197" s="170" t="s">
        <v>102</v>
      </c>
      <c r="I197" s="170" t="s">
        <v>103</v>
      </c>
      <c r="J197" s="170" t="s">
        <v>147</v>
      </c>
      <c r="K197" s="170" t="s">
        <v>134</v>
      </c>
      <c r="L197" s="168">
        <v>6045730</v>
      </c>
      <c r="M197" s="168">
        <v>2604</v>
      </c>
      <c r="N197" s="170" t="s">
        <v>106</v>
      </c>
      <c r="O197" s="170" t="s">
        <v>106</v>
      </c>
      <c r="P197" s="170" t="s">
        <v>106</v>
      </c>
      <c r="Q197" s="170" t="s">
        <v>106</v>
      </c>
      <c r="R197" s="170" t="s">
        <v>107</v>
      </c>
      <c r="S197" s="169" t="s">
        <v>407</v>
      </c>
      <c r="T197" s="169" t="s">
        <v>106</v>
      </c>
      <c r="U197" s="170" t="s">
        <v>106</v>
      </c>
      <c r="V197" s="172">
        <v>0</v>
      </c>
      <c r="W197" s="170" t="s">
        <v>106</v>
      </c>
      <c r="X197" s="168">
        <v>0</v>
      </c>
      <c r="Y197" s="170" t="s">
        <v>106</v>
      </c>
      <c r="Z197" s="170" t="s">
        <v>106</v>
      </c>
      <c r="AA197" s="170" t="s">
        <v>106</v>
      </c>
      <c r="AB197" s="170" t="s">
        <v>106</v>
      </c>
      <c r="AC197" s="170" t="s">
        <v>106</v>
      </c>
      <c r="AD197" s="173">
        <v>0</v>
      </c>
      <c r="AE197" s="170" t="s">
        <v>106</v>
      </c>
      <c r="AF197" s="170" t="s">
        <v>106</v>
      </c>
      <c r="AG197" s="170" t="s">
        <v>106</v>
      </c>
      <c r="AH197" s="170" t="s">
        <v>106</v>
      </c>
      <c r="AI197" s="173">
        <v>21</v>
      </c>
      <c r="AJ197" s="173">
        <v>21</v>
      </c>
      <c r="AK197" s="170" t="s">
        <v>108</v>
      </c>
      <c r="AL197" s="170" t="s">
        <v>106</v>
      </c>
      <c r="AM197" s="170" t="s">
        <v>106</v>
      </c>
      <c r="AN197" s="169" t="s">
        <v>106</v>
      </c>
      <c r="AO197" s="173"/>
      <c r="AP197" s="170" t="s">
        <v>106</v>
      </c>
      <c r="AQ197" s="170" t="s">
        <v>106</v>
      </c>
      <c r="AR197" s="170" t="s">
        <v>106</v>
      </c>
      <c r="AS197" s="170" t="s">
        <v>106</v>
      </c>
      <c r="AT197" s="170" t="s">
        <v>106</v>
      </c>
      <c r="AU197" s="169" t="s">
        <v>106</v>
      </c>
      <c r="AV197" s="170" t="s">
        <v>106</v>
      </c>
      <c r="AW197" s="170" t="s">
        <v>106</v>
      </c>
      <c r="AX197" s="170" t="s">
        <v>106</v>
      </c>
      <c r="AY197" s="170" t="s">
        <v>106</v>
      </c>
      <c r="AZ197" s="170" t="s">
        <v>106</v>
      </c>
      <c r="BA197" s="170" t="s">
        <v>106</v>
      </c>
      <c r="BB197" s="170" t="s">
        <v>106</v>
      </c>
      <c r="BC197" s="169" t="s">
        <v>106</v>
      </c>
      <c r="BD197" s="169" t="s">
        <v>106</v>
      </c>
      <c r="BE197" s="170" t="s">
        <v>106</v>
      </c>
      <c r="BF197" s="170" t="s">
        <v>106</v>
      </c>
      <c r="BG197" s="170" t="s">
        <v>148</v>
      </c>
    </row>
    <row r="198" spans="1:256" ht="12.75">
      <c r="A198" s="168">
        <v>7</v>
      </c>
      <c r="B198" s="169" t="s">
        <v>456</v>
      </c>
      <c r="C198" s="170" t="s">
        <v>458</v>
      </c>
      <c r="D198" s="173">
        <v>21.17</v>
      </c>
      <c r="E198" s="170" t="s">
        <v>99</v>
      </c>
      <c r="F198" s="170" t="s">
        <v>454</v>
      </c>
      <c r="G198" s="170" t="s">
        <v>116</v>
      </c>
      <c r="H198" s="170" t="s">
        <v>102</v>
      </c>
      <c r="I198" s="170" t="s">
        <v>103</v>
      </c>
      <c r="J198" s="170" t="s">
        <v>147</v>
      </c>
      <c r="K198" s="170" t="s">
        <v>134</v>
      </c>
      <c r="L198" s="168">
        <v>6084490</v>
      </c>
      <c r="M198" s="168">
        <v>91</v>
      </c>
      <c r="N198" s="170" t="s">
        <v>106</v>
      </c>
      <c r="O198" s="170" t="s">
        <v>106</v>
      </c>
      <c r="P198" s="170" t="s">
        <v>106</v>
      </c>
      <c r="Q198" s="170" t="s">
        <v>106</v>
      </c>
      <c r="R198" s="170" t="s">
        <v>107</v>
      </c>
      <c r="S198" s="169" t="s">
        <v>453</v>
      </c>
      <c r="T198" s="169" t="s">
        <v>106</v>
      </c>
      <c r="U198" s="170" t="s">
        <v>106</v>
      </c>
      <c r="V198" s="172">
        <v>0</v>
      </c>
      <c r="W198" s="170" t="s">
        <v>106</v>
      </c>
      <c r="X198" s="168">
        <v>0</v>
      </c>
      <c r="Y198" s="170" t="s">
        <v>106</v>
      </c>
      <c r="Z198" s="170" t="s">
        <v>106</v>
      </c>
      <c r="AA198" s="170" t="s">
        <v>106</v>
      </c>
      <c r="AB198" s="170" t="s">
        <v>106</v>
      </c>
      <c r="AC198" s="170" t="s">
        <v>106</v>
      </c>
      <c r="AD198" s="173">
        <v>0</v>
      </c>
      <c r="AE198" s="170" t="s">
        <v>106</v>
      </c>
      <c r="AF198" s="170" t="s">
        <v>106</v>
      </c>
      <c r="AG198" s="170" t="s">
        <v>106</v>
      </c>
      <c r="AH198" s="170" t="s">
        <v>106</v>
      </c>
      <c r="AI198" s="173">
        <v>21.17</v>
      </c>
      <c r="AJ198" s="173">
        <v>21.17</v>
      </c>
      <c r="AK198" s="170" t="s">
        <v>108</v>
      </c>
      <c r="AL198" s="170" t="s">
        <v>106</v>
      </c>
      <c r="AM198" s="170" t="s">
        <v>106</v>
      </c>
      <c r="AN198" s="169" t="s">
        <v>106</v>
      </c>
      <c r="AO198" s="173"/>
      <c r="AP198" s="170" t="s">
        <v>106</v>
      </c>
      <c r="AQ198" s="170" t="s">
        <v>106</v>
      </c>
      <c r="AR198" s="170" t="s">
        <v>106</v>
      </c>
      <c r="AS198" s="170" t="s">
        <v>106</v>
      </c>
      <c r="AT198" s="170" t="s">
        <v>106</v>
      </c>
      <c r="AU198" s="169" t="s">
        <v>106</v>
      </c>
      <c r="AV198" s="170" t="s">
        <v>106</v>
      </c>
      <c r="AW198" s="170" t="s">
        <v>106</v>
      </c>
      <c r="AX198" s="170" t="s">
        <v>106</v>
      </c>
      <c r="AY198" s="170" t="s">
        <v>106</v>
      </c>
      <c r="AZ198" s="170" t="s">
        <v>106</v>
      </c>
      <c r="BA198" s="170" t="s">
        <v>106</v>
      </c>
      <c r="BB198" s="170" t="s">
        <v>106</v>
      </c>
      <c r="BC198" s="169" t="s">
        <v>106</v>
      </c>
      <c r="BD198" s="169" t="s">
        <v>106</v>
      </c>
      <c r="BE198" s="170" t="s">
        <v>106</v>
      </c>
      <c r="BF198" s="170" t="s">
        <v>106</v>
      </c>
      <c r="BG198" s="170" t="s">
        <v>148</v>
      </c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0"/>
      <c r="CA198" s="140"/>
      <c r="CB198" s="140"/>
      <c r="CC198" s="140"/>
      <c r="CD198" s="140"/>
      <c r="CE198" s="140"/>
      <c r="CF198" s="140"/>
      <c r="CG198" s="140"/>
      <c r="CH198" s="140"/>
      <c r="CI198" s="140"/>
      <c r="CJ198" s="140"/>
      <c r="CK198" s="140"/>
      <c r="CL198" s="140"/>
      <c r="CM198" s="140"/>
      <c r="CN198" s="140"/>
      <c r="CO198" s="140"/>
      <c r="CP198" s="140"/>
      <c r="CQ198" s="140"/>
      <c r="CR198" s="140"/>
      <c r="CS198" s="140"/>
      <c r="CT198" s="140"/>
      <c r="CU198" s="140"/>
      <c r="CV198" s="140"/>
      <c r="CW198" s="140"/>
      <c r="CX198" s="140"/>
      <c r="CY198" s="140"/>
      <c r="CZ198" s="140"/>
      <c r="DA198" s="140"/>
      <c r="DB198" s="140"/>
      <c r="DC198" s="140"/>
      <c r="DD198" s="140"/>
      <c r="DE198" s="140"/>
      <c r="DF198" s="140"/>
      <c r="DG198" s="140"/>
      <c r="DH198" s="140"/>
      <c r="DI198" s="140"/>
      <c r="DJ198" s="140"/>
      <c r="DK198" s="140"/>
      <c r="DL198" s="140"/>
      <c r="DM198" s="140"/>
      <c r="DN198" s="140"/>
      <c r="DO198" s="140"/>
      <c r="DP198" s="140"/>
      <c r="DQ198" s="140"/>
      <c r="DR198" s="140"/>
      <c r="DS198" s="140"/>
      <c r="DT198" s="140"/>
      <c r="DU198" s="140"/>
      <c r="DV198" s="140"/>
      <c r="DW198" s="140"/>
      <c r="DX198" s="140"/>
      <c r="DY198" s="140"/>
      <c r="DZ198" s="140"/>
      <c r="EA198" s="140"/>
      <c r="EB198" s="140"/>
      <c r="EC198" s="140"/>
      <c r="ED198" s="140"/>
      <c r="EE198" s="140"/>
      <c r="EF198" s="140"/>
      <c r="EG198" s="140"/>
      <c r="EH198" s="140"/>
      <c r="EI198" s="140"/>
      <c r="EJ198" s="140"/>
      <c r="EK198" s="140"/>
      <c r="EL198" s="140"/>
      <c r="EM198" s="140"/>
      <c r="EN198" s="140"/>
      <c r="EO198" s="140"/>
      <c r="EP198" s="140"/>
      <c r="EQ198" s="140"/>
      <c r="ER198" s="140"/>
      <c r="ES198" s="140"/>
      <c r="ET198" s="140"/>
      <c r="EU198" s="140"/>
      <c r="EV198" s="140"/>
      <c r="EW198" s="140"/>
      <c r="EX198" s="140"/>
      <c r="EY198" s="140"/>
      <c r="EZ198" s="140"/>
      <c r="FA198" s="140"/>
      <c r="FB198" s="140"/>
      <c r="FC198" s="140"/>
      <c r="FD198" s="140"/>
      <c r="FE198" s="140"/>
      <c r="FF198" s="140"/>
      <c r="FG198" s="140"/>
      <c r="FH198" s="140"/>
      <c r="FI198" s="140"/>
      <c r="FJ198" s="140"/>
      <c r="FK198" s="140"/>
      <c r="FL198" s="140"/>
      <c r="FM198" s="140"/>
      <c r="FN198" s="140"/>
      <c r="FO198" s="140"/>
      <c r="FP198" s="140"/>
      <c r="FQ198" s="140"/>
      <c r="FR198" s="140"/>
      <c r="FS198" s="140"/>
      <c r="FT198" s="140"/>
      <c r="FU198" s="140"/>
      <c r="FV198" s="140"/>
      <c r="FW198" s="140"/>
      <c r="FX198" s="140"/>
      <c r="FY198" s="140"/>
      <c r="FZ198" s="140"/>
      <c r="GA198" s="140"/>
      <c r="GB198" s="140"/>
      <c r="GC198" s="140"/>
      <c r="GD198" s="140"/>
      <c r="GE198" s="140"/>
      <c r="GF198" s="140"/>
      <c r="GG198" s="140"/>
      <c r="GH198" s="140"/>
      <c r="GI198" s="140"/>
      <c r="GJ198" s="140"/>
      <c r="GK198" s="140"/>
      <c r="GL198" s="140"/>
      <c r="GM198" s="140"/>
      <c r="GN198" s="140"/>
      <c r="GO198" s="140"/>
      <c r="GP198" s="140"/>
      <c r="GQ198" s="140"/>
      <c r="GR198" s="140"/>
      <c r="GS198" s="140"/>
      <c r="GT198" s="140"/>
      <c r="GU198" s="140"/>
      <c r="GV198" s="140"/>
      <c r="GW198" s="140"/>
      <c r="GX198" s="140"/>
      <c r="GY198" s="140"/>
      <c r="GZ198" s="140"/>
      <c r="HA198" s="140"/>
      <c r="HB198" s="140"/>
      <c r="HC198" s="140"/>
      <c r="HD198" s="140"/>
      <c r="HE198" s="140"/>
      <c r="HF198" s="140"/>
      <c r="HG198" s="140"/>
      <c r="HH198" s="140"/>
      <c r="HI198" s="140"/>
      <c r="HJ198" s="140"/>
      <c r="HK198" s="140"/>
      <c r="HL198" s="140"/>
      <c r="HM198" s="140"/>
      <c r="HN198" s="140"/>
      <c r="HO198" s="140"/>
      <c r="HP198" s="140"/>
      <c r="HQ198" s="140"/>
      <c r="HR198" s="140"/>
      <c r="HS198" s="140"/>
      <c r="HT198" s="140"/>
      <c r="HU198" s="140"/>
      <c r="HV198" s="140"/>
      <c r="HW198" s="140"/>
      <c r="HX198" s="140"/>
      <c r="HY198" s="140"/>
      <c r="HZ198" s="140"/>
      <c r="IA198" s="140"/>
      <c r="IB198" s="140"/>
      <c r="IC198" s="140"/>
      <c r="ID198" s="140"/>
      <c r="IE198" s="140"/>
      <c r="IF198" s="140"/>
      <c r="IG198" s="140"/>
      <c r="IH198" s="140"/>
      <c r="II198" s="140"/>
      <c r="IJ198" s="140"/>
      <c r="IK198" s="140"/>
      <c r="IL198" s="140"/>
      <c r="IM198" s="140"/>
      <c r="IN198" s="140"/>
      <c r="IO198" s="140"/>
      <c r="IP198" s="140"/>
      <c r="IQ198" s="140"/>
      <c r="IR198" s="140"/>
      <c r="IS198" s="140"/>
      <c r="IT198" s="140"/>
      <c r="IU198" s="140"/>
      <c r="IV198" s="140"/>
    </row>
    <row r="199" spans="1:256" ht="12.75">
      <c r="A199" s="168">
        <v>7</v>
      </c>
      <c r="B199" s="169" t="s">
        <v>456</v>
      </c>
      <c r="C199" s="170" t="s">
        <v>457</v>
      </c>
      <c r="D199" s="173">
        <v>21</v>
      </c>
      <c r="E199" s="170" t="s">
        <v>99</v>
      </c>
      <c r="F199" s="170" t="s">
        <v>454</v>
      </c>
      <c r="G199" s="170" t="s">
        <v>116</v>
      </c>
      <c r="H199" s="170" t="s">
        <v>102</v>
      </c>
      <c r="I199" s="170" t="s">
        <v>103</v>
      </c>
      <c r="J199" s="170" t="s">
        <v>147</v>
      </c>
      <c r="K199" s="170" t="s">
        <v>134</v>
      </c>
      <c r="L199" s="168">
        <v>6084490</v>
      </c>
      <c r="M199" s="168">
        <v>1789</v>
      </c>
      <c r="N199" s="170" t="s">
        <v>106</v>
      </c>
      <c r="O199" s="170" t="s">
        <v>106</v>
      </c>
      <c r="P199" s="170" t="s">
        <v>106</v>
      </c>
      <c r="Q199" s="170" t="s">
        <v>106</v>
      </c>
      <c r="R199" s="170" t="s">
        <v>107</v>
      </c>
      <c r="S199" s="169" t="s">
        <v>453</v>
      </c>
      <c r="T199" s="169" t="s">
        <v>106</v>
      </c>
      <c r="U199" s="170" t="s">
        <v>106</v>
      </c>
      <c r="V199" s="172">
        <v>0</v>
      </c>
      <c r="W199" s="170" t="s">
        <v>106</v>
      </c>
      <c r="X199" s="168">
        <v>0</v>
      </c>
      <c r="Y199" s="170" t="s">
        <v>106</v>
      </c>
      <c r="Z199" s="170" t="s">
        <v>106</v>
      </c>
      <c r="AA199" s="170" t="s">
        <v>106</v>
      </c>
      <c r="AB199" s="170" t="s">
        <v>106</v>
      </c>
      <c r="AC199" s="170" t="s">
        <v>106</v>
      </c>
      <c r="AD199" s="173">
        <v>0</v>
      </c>
      <c r="AE199" s="170" t="s">
        <v>106</v>
      </c>
      <c r="AF199" s="170" t="s">
        <v>106</v>
      </c>
      <c r="AG199" s="170" t="s">
        <v>106</v>
      </c>
      <c r="AH199" s="170" t="s">
        <v>106</v>
      </c>
      <c r="AI199" s="173">
        <v>21</v>
      </c>
      <c r="AJ199" s="173">
        <v>21</v>
      </c>
      <c r="AK199" s="170" t="s">
        <v>108</v>
      </c>
      <c r="AL199" s="170" t="s">
        <v>106</v>
      </c>
      <c r="AM199" s="170" t="s">
        <v>106</v>
      </c>
      <c r="AN199" s="169" t="s">
        <v>106</v>
      </c>
      <c r="AO199" s="173"/>
      <c r="AP199" s="170" t="s">
        <v>106</v>
      </c>
      <c r="AQ199" s="170" t="s">
        <v>106</v>
      </c>
      <c r="AR199" s="170" t="s">
        <v>106</v>
      </c>
      <c r="AS199" s="170" t="s">
        <v>106</v>
      </c>
      <c r="AT199" s="170" t="s">
        <v>106</v>
      </c>
      <c r="AU199" s="169" t="s">
        <v>106</v>
      </c>
      <c r="AV199" s="170" t="s">
        <v>106</v>
      </c>
      <c r="AW199" s="170" t="s">
        <v>106</v>
      </c>
      <c r="AX199" s="170" t="s">
        <v>106</v>
      </c>
      <c r="AY199" s="170" t="s">
        <v>106</v>
      </c>
      <c r="AZ199" s="170" t="s">
        <v>106</v>
      </c>
      <c r="BA199" s="170" t="s">
        <v>106</v>
      </c>
      <c r="BB199" s="170" t="s">
        <v>106</v>
      </c>
      <c r="BC199" s="169" t="s">
        <v>106</v>
      </c>
      <c r="BD199" s="169" t="s">
        <v>106</v>
      </c>
      <c r="BE199" s="170" t="s">
        <v>106</v>
      </c>
      <c r="BF199" s="170" t="s">
        <v>106</v>
      </c>
      <c r="BG199" s="170" t="s">
        <v>148</v>
      </c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0"/>
      <c r="CX199" s="140"/>
      <c r="CY199" s="140"/>
      <c r="CZ199" s="140"/>
      <c r="DA199" s="140"/>
      <c r="DB199" s="140"/>
      <c r="DC199" s="140"/>
      <c r="DD199" s="140"/>
      <c r="DE199" s="140"/>
      <c r="DF199" s="140"/>
      <c r="DG199" s="140"/>
      <c r="DH199" s="140"/>
      <c r="DI199" s="140"/>
      <c r="DJ199" s="140"/>
      <c r="DK199" s="140"/>
      <c r="DL199" s="140"/>
      <c r="DM199" s="140"/>
      <c r="DN199" s="140"/>
      <c r="DO199" s="140"/>
      <c r="DP199" s="140"/>
      <c r="DQ199" s="140"/>
      <c r="DR199" s="140"/>
      <c r="DS199" s="140"/>
      <c r="DT199" s="140"/>
      <c r="DU199" s="140"/>
      <c r="DV199" s="140"/>
      <c r="DW199" s="140"/>
      <c r="DX199" s="140"/>
      <c r="DY199" s="140"/>
      <c r="DZ199" s="140"/>
      <c r="EA199" s="140"/>
      <c r="EB199" s="140"/>
      <c r="EC199" s="140"/>
      <c r="ED199" s="140"/>
      <c r="EE199" s="140"/>
      <c r="EF199" s="140"/>
      <c r="EG199" s="140"/>
      <c r="EH199" s="140"/>
      <c r="EI199" s="140"/>
      <c r="EJ199" s="140"/>
      <c r="EK199" s="140"/>
      <c r="EL199" s="140"/>
      <c r="EM199" s="140"/>
      <c r="EN199" s="140"/>
      <c r="EO199" s="140"/>
      <c r="EP199" s="140"/>
      <c r="EQ199" s="140"/>
      <c r="ER199" s="140"/>
      <c r="ES199" s="140"/>
      <c r="ET199" s="140"/>
      <c r="EU199" s="140"/>
      <c r="EV199" s="140"/>
      <c r="EW199" s="140"/>
      <c r="EX199" s="140"/>
      <c r="EY199" s="140"/>
      <c r="EZ199" s="140"/>
      <c r="FA199" s="140"/>
      <c r="FB199" s="140"/>
      <c r="FC199" s="140"/>
      <c r="FD199" s="140"/>
      <c r="FE199" s="140"/>
      <c r="FF199" s="140"/>
      <c r="FG199" s="140"/>
      <c r="FH199" s="140"/>
      <c r="FI199" s="140"/>
      <c r="FJ199" s="140"/>
      <c r="FK199" s="140"/>
      <c r="FL199" s="140"/>
      <c r="FM199" s="140"/>
      <c r="FN199" s="140"/>
      <c r="FO199" s="140"/>
      <c r="FP199" s="140"/>
      <c r="FQ199" s="140"/>
      <c r="FR199" s="140"/>
      <c r="FS199" s="140"/>
      <c r="FT199" s="140"/>
      <c r="FU199" s="140"/>
      <c r="FV199" s="140"/>
      <c r="FW199" s="140"/>
      <c r="FX199" s="140"/>
      <c r="FY199" s="140"/>
      <c r="FZ199" s="140"/>
      <c r="GA199" s="140"/>
      <c r="GB199" s="140"/>
      <c r="GC199" s="140"/>
      <c r="GD199" s="140"/>
      <c r="GE199" s="140"/>
      <c r="GF199" s="140"/>
      <c r="GG199" s="140"/>
      <c r="GH199" s="140"/>
      <c r="GI199" s="140"/>
      <c r="GJ199" s="140"/>
      <c r="GK199" s="140"/>
      <c r="GL199" s="140"/>
      <c r="GM199" s="140"/>
      <c r="GN199" s="140"/>
      <c r="GO199" s="140"/>
      <c r="GP199" s="140"/>
      <c r="GQ199" s="140"/>
      <c r="GR199" s="140"/>
      <c r="GS199" s="140"/>
      <c r="GT199" s="140"/>
      <c r="GU199" s="140"/>
      <c r="GV199" s="140"/>
      <c r="GW199" s="140"/>
      <c r="GX199" s="140"/>
      <c r="GY199" s="140"/>
      <c r="GZ199" s="140"/>
      <c r="HA199" s="140"/>
      <c r="HB199" s="140"/>
      <c r="HC199" s="140"/>
      <c r="HD199" s="140"/>
      <c r="HE199" s="140"/>
      <c r="HF199" s="140"/>
      <c r="HG199" s="140"/>
      <c r="HH199" s="140"/>
      <c r="HI199" s="140"/>
      <c r="HJ199" s="140"/>
      <c r="HK199" s="140"/>
      <c r="HL199" s="140"/>
      <c r="HM199" s="140"/>
      <c r="HN199" s="140"/>
      <c r="HO199" s="140"/>
      <c r="HP199" s="140"/>
      <c r="HQ199" s="140"/>
      <c r="HR199" s="140"/>
      <c r="HS199" s="140"/>
      <c r="HT199" s="140"/>
      <c r="HU199" s="140"/>
      <c r="HV199" s="140"/>
      <c r="HW199" s="140"/>
      <c r="HX199" s="140"/>
      <c r="HY199" s="140"/>
      <c r="HZ199" s="140"/>
      <c r="IA199" s="140"/>
      <c r="IB199" s="140"/>
      <c r="IC199" s="140"/>
      <c r="ID199" s="140"/>
      <c r="IE199" s="140"/>
      <c r="IF199" s="140"/>
      <c r="IG199" s="140"/>
      <c r="IH199" s="140"/>
      <c r="II199" s="140"/>
      <c r="IJ199" s="140"/>
      <c r="IK199" s="140"/>
      <c r="IL199" s="140"/>
      <c r="IM199" s="140"/>
      <c r="IN199" s="140"/>
      <c r="IO199" s="140"/>
      <c r="IP199" s="140"/>
      <c r="IQ199" s="140"/>
      <c r="IR199" s="140"/>
      <c r="IS199" s="140"/>
      <c r="IT199" s="140"/>
      <c r="IU199" s="140"/>
      <c r="IV199" s="140"/>
    </row>
    <row r="200" spans="1:256" ht="12.75">
      <c r="A200" s="168">
        <v>7</v>
      </c>
      <c r="B200" s="169" t="s">
        <v>456</v>
      </c>
      <c r="C200" s="170" t="s">
        <v>455</v>
      </c>
      <c r="D200" s="173">
        <v>21</v>
      </c>
      <c r="E200" s="170" t="s">
        <v>99</v>
      </c>
      <c r="F200" s="170" t="s">
        <v>454</v>
      </c>
      <c r="G200" s="170" t="s">
        <v>116</v>
      </c>
      <c r="H200" s="170" t="s">
        <v>102</v>
      </c>
      <c r="I200" s="170" t="s">
        <v>103</v>
      </c>
      <c r="J200" s="170" t="s">
        <v>147</v>
      </c>
      <c r="K200" s="170" t="s">
        <v>134</v>
      </c>
      <c r="L200" s="168">
        <v>6084490</v>
      </c>
      <c r="M200" s="168">
        <v>2597</v>
      </c>
      <c r="N200" s="170" t="s">
        <v>106</v>
      </c>
      <c r="O200" s="170" t="s">
        <v>106</v>
      </c>
      <c r="P200" s="170" t="s">
        <v>106</v>
      </c>
      <c r="Q200" s="170" t="s">
        <v>106</v>
      </c>
      <c r="R200" s="170" t="s">
        <v>107</v>
      </c>
      <c r="S200" s="169" t="s">
        <v>453</v>
      </c>
      <c r="T200" s="169" t="s">
        <v>106</v>
      </c>
      <c r="U200" s="170" t="s">
        <v>106</v>
      </c>
      <c r="V200" s="172">
        <v>0</v>
      </c>
      <c r="W200" s="170" t="s">
        <v>106</v>
      </c>
      <c r="X200" s="168">
        <v>0</v>
      </c>
      <c r="Y200" s="170" t="s">
        <v>106</v>
      </c>
      <c r="Z200" s="170" t="s">
        <v>106</v>
      </c>
      <c r="AA200" s="170" t="s">
        <v>106</v>
      </c>
      <c r="AB200" s="170" t="s">
        <v>106</v>
      </c>
      <c r="AC200" s="170" t="s">
        <v>106</v>
      </c>
      <c r="AD200" s="173">
        <v>0</v>
      </c>
      <c r="AE200" s="170" t="s">
        <v>106</v>
      </c>
      <c r="AF200" s="170" t="s">
        <v>106</v>
      </c>
      <c r="AG200" s="170" t="s">
        <v>106</v>
      </c>
      <c r="AH200" s="170" t="s">
        <v>106</v>
      </c>
      <c r="AI200" s="173">
        <v>21</v>
      </c>
      <c r="AJ200" s="173">
        <v>21</v>
      </c>
      <c r="AK200" s="170" t="s">
        <v>108</v>
      </c>
      <c r="AL200" s="170" t="s">
        <v>106</v>
      </c>
      <c r="AM200" s="170" t="s">
        <v>106</v>
      </c>
      <c r="AN200" s="169" t="s">
        <v>106</v>
      </c>
      <c r="AO200" s="173"/>
      <c r="AP200" s="170" t="s">
        <v>106</v>
      </c>
      <c r="AQ200" s="170" t="s">
        <v>106</v>
      </c>
      <c r="AR200" s="170" t="s">
        <v>106</v>
      </c>
      <c r="AS200" s="170" t="s">
        <v>106</v>
      </c>
      <c r="AT200" s="170" t="s">
        <v>106</v>
      </c>
      <c r="AU200" s="169" t="s">
        <v>106</v>
      </c>
      <c r="AV200" s="170" t="s">
        <v>106</v>
      </c>
      <c r="AW200" s="170" t="s">
        <v>106</v>
      </c>
      <c r="AX200" s="170" t="s">
        <v>106</v>
      </c>
      <c r="AY200" s="170" t="s">
        <v>106</v>
      </c>
      <c r="AZ200" s="170" t="s">
        <v>106</v>
      </c>
      <c r="BA200" s="170" t="s">
        <v>106</v>
      </c>
      <c r="BB200" s="170" t="s">
        <v>106</v>
      </c>
      <c r="BC200" s="169" t="s">
        <v>106</v>
      </c>
      <c r="BD200" s="169" t="s">
        <v>106</v>
      </c>
      <c r="BE200" s="170" t="s">
        <v>106</v>
      </c>
      <c r="BF200" s="170" t="s">
        <v>106</v>
      </c>
      <c r="BG200" s="170" t="s">
        <v>148</v>
      </c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0"/>
      <c r="DI200" s="140"/>
      <c r="DJ200" s="140"/>
      <c r="DK200" s="140"/>
      <c r="DL200" s="140"/>
      <c r="DM200" s="140"/>
      <c r="DN200" s="140"/>
      <c r="DO200" s="140"/>
      <c r="DP200" s="140"/>
      <c r="DQ200" s="140"/>
      <c r="DR200" s="140"/>
      <c r="DS200" s="140"/>
      <c r="DT200" s="140"/>
      <c r="DU200" s="140"/>
      <c r="DV200" s="140"/>
      <c r="DW200" s="140"/>
      <c r="DX200" s="140"/>
      <c r="DY200" s="140"/>
      <c r="DZ200" s="140"/>
      <c r="EA200" s="140"/>
      <c r="EB200" s="140"/>
      <c r="EC200" s="140"/>
      <c r="ED200" s="140"/>
      <c r="EE200" s="140"/>
      <c r="EF200" s="140"/>
      <c r="EG200" s="140"/>
      <c r="EH200" s="140"/>
      <c r="EI200" s="140"/>
      <c r="EJ200" s="140"/>
      <c r="EK200" s="140"/>
      <c r="EL200" s="140"/>
      <c r="EM200" s="140"/>
      <c r="EN200" s="140"/>
      <c r="EO200" s="140"/>
      <c r="EP200" s="140"/>
      <c r="EQ200" s="140"/>
      <c r="ER200" s="140"/>
      <c r="ES200" s="140"/>
      <c r="ET200" s="140"/>
      <c r="EU200" s="140"/>
      <c r="EV200" s="140"/>
      <c r="EW200" s="140"/>
      <c r="EX200" s="140"/>
      <c r="EY200" s="140"/>
      <c r="EZ200" s="140"/>
      <c r="FA200" s="140"/>
      <c r="FB200" s="140"/>
      <c r="FC200" s="140"/>
      <c r="FD200" s="140"/>
      <c r="FE200" s="140"/>
      <c r="FF200" s="140"/>
      <c r="FG200" s="140"/>
      <c r="FH200" s="140"/>
      <c r="FI200" s="140"/>
      <c r="FJ200" s="140"/>
      <c r="FK200" s="140"/>
      <c r="FL200" s="140"/>
      <c r="FM200" s="140"/>
      <c r="FN200" s="140"/>
      <c r="FO200" s="140"/>
      <c r="FP200" s="140"/>
      <c r="FQ200" s="140"/>
      <c r="FR200" s="140"/>
      <c r="FS200" s="140"/>
      <c r="FT200" s="140"/>
      <c r="FU200" s="140"/>
      <c r="FV200" s="140"/>
      <c r="FW200" s="140"/>
      <c r="FX200" s="140"/>
      <c r="FY200" s="140"/>
      <c r="FZ200" s="140"/>
      <c r="GA200" s="140"/>
      <c r="GB200" s="140"/>
      <c r="GC200" s="140"/>
      <c r="GD200" s="140"/>
      <c r="GE200" s="140"/>
      <c r="GF200" s="140"/>
      <c r="GG200" s="140"/>
      <c r="GH200" s="140"/>
      <c r="GI200" s="140"/>
      <c r="GJ200" s="140"/>
      <c r="GK200" s="140"/>
      <c r="GL200" s="140"/>
      <c r="GM200" s="140"/>
      <c r="GN200" s="140"/>
      <c r="GO200" s="140"/>
      <c r="GP200" s="140"/>
      <c r="GQ200" s="140"/>
      <c r="GR200" s="140"/>
      <c r="GS200" s="140"/>
      <c r="GT200" s="140"/>
      <c r="GU200" s="140"/>
      <c r="GV200" s="140"/>
      <c r="GW200" s="140"/>
      <c r="GX200" s="140"/>
      <c r="GY200" s="140"/>
      <c r="GZ200" s="140"/>
      <c r="HA200" s="140"/>
      <c r="HB200" s="140"/>
      <c r="HC200" s="140"/>
      <c r="HD200" s="140"/>
      <c r="HE200" s="140"/>
      <c r="HF200" s="140"/>
      <c r="HG200" s="140"/>
      <c r="HH200" s="140"/>
      <c r="HI200" s="140"/>
      <c r="HJ200" s="140"/>
      <c r="HK200" s="140"/>
      <c r="HL200" s="140"/>
      <c r="HM200" s="140"/>
      <c r="HN200" s="140"/>
      <c r="HO200" s="140"/>
      <c r="HP200" s="140"/>
      <c r="HQ200" s="140"/>
      <c r="HR200" s="140"/>
      <c r="HS200" s="140"/>
      <c r="HT200" s="140"/>
      <c r="HU200" s="140"/>
      <c r="HV200" s="140"/>
      <c r="HW200" s="140"/>
      <c r="HX200" s="140"/>
      <c r="HY200" s="140"/>
      <c r="HZ200" s="140"/>
      <c r="IA200" s="140"/>
      <c r="IB200" s="140"/>
      <c r="IC200" s="140"/>
      <c r="ID200" s="140"/>
      <c r="IE200" s="140"/>
      <c r="IF200" s="140"/>
      <c r="IG200" s="140"/>
      <c r="IH200" s="140"/>
      <c r="II200" s="140"/>
      <c r="IJ200" s="140"/>
      <c r="IK200" s="140"/>
      <c r="IL200" s="140"/>
      <c r="IM200" s="140"/>
      <c r="IN200" s="140"/>
      <c r="IO200" s="140"/>
      <c r="IP200" s="140"/>
      <c r="IQ200" s="140"/>
      <c r="IR200" s="140"/>
      <c r="IS200" s="140"/>
      <c r="IT200" s="140"/>
      <c r="IU200" s="140"/>
      <c r="IV200" s="140"/>
    </row>
    <row r="201" spans="1:256" ht="12.75">
      <c r="A201" s="168">
        <v>8</v>
      </c>
      <c r="B201" s="169" t="s">
        <v>491</v>
      </c>
      <c r="C201" s="170" t="s">
        <v>492</v>
      </c>
      <c r="D201" s="173">
        <v>1296.2</v>
      </c>
      <c r="E201" s="170" t="s">
        <v>99</v>
      </c>
      <c r="F201" s="170" t="s">
        <v>493</v>
      </c>
      <c r="G201" s="170" t="s">
        <v>116</v>
      </c>
      <c r="H201" s="170" t="s">
        <v>102</v>
      </c>
      <c r="I201" s="170" t="s">
        <v>103</v>
      </c>
      <c r="J201" s="170" t="s">
        <v>147</v>
      </c>
      <c r="K201" s="170" t="s">
        <v>134</v>
      </c>
      <c r="L201" s="168">
        <v>6115191</v>
      </c>
      <c r="M201" s="168">
        <v>75</v>
      </c>
      <c r="N201" s="170" t="s">
        <v>106</v>
      </c>
      <c r="O201" s="170" t="s">
        <v>106</v>
      </c>
      <c r="P201" s="170" t="s">
        <v>106</v>
      </c>
      <c r="Q201" s="170" t="s">
        <v>106</v>
      </c>
      <c r="R201" s="170" t="s">
        <v>107</v>
      </c>
      <c r="S201" s="169" t="s">
        <v>494</v>
      </c>
      <c r="T201" s="169" t="s">
        <v>106</v>
      </c>
      <c r="U201" s="170" t="s">
        <v>106</v>
      </c>
      <c r="V201" s="172">
        <v>0</v>
      </c>
      <c r="W201" s="170" t="s">
        <v>106</v>
      </c>
      <c r="X201" s="168">
        <v>0</v>
      </c>
      <c r="Y201" s="170" t="s">
        <v>106</v>
      </c>
      <c r="Z201" s="170" t="s">
        <v>106</v>
      </c>
      <c r="AA201" s="170" t="s">
        <v>106</v>
      </c>
      <c r="AB201" s="170" t="s">
        <v>106</v>
      </c>
      <c r="AC201" s="170" t="s">
        <v>106</v>
      </c>
      <c r="AD201" s="173">
        <v>0</v>
      </c>
      <c r="AE201" s="170" t="s">
        <v>106</v>
      </c>
      <c r="AF201" s="170" t="s">
        <v>106</v>
      </c>
      <c r="AG201" s="170" t="s">
        <v>106</v>
      </c>
      <c r="AH201" s="170" t="s">
        <v>106</v>
      </c>
      <c r="AI201" s="173">
        <v>1296.2</v>
      </c>
      <c r="AJ201" s="173">
        <v>1296.2</v>
      </c>
      <c r="AK201" s="170" t="s">
        <v>108</v>
      </c>
      <c r="AL201" s="170" t="s">
        <v>106</v>
      </c>
      <c r="AM201" s="170" t="s">
        <v>106</v>
      </c>
      <c r="AN201" s="169" t="s">
        <v>106</v>
      </c>
      <c r="AO201" s="173"/>
      <c r="AP201" s="170" t="s">
        <v>106</v>
      </c>
      <c r="AQ201" s="170" t="s">
        <v>106</v>
      </c>
      <c r="AR201" s="170" t="s">
        <v>106</v>
      </c>
      <c r="AS201" s="170" t="s">
        <v>106</v>
      </c>
      <c r="AT201" s="170" t="s">
        <v>106</v>
      </c>
      <c r="AU201" s="169" t="s">
        <v>106</v>
      </c>
      <c r="AV201" s="170" t="s">
        <v>106</v>
      </c>
      <c r="AW201" s="170" t="s">
        <v>106</v>
      </c>
      <c r="AX201" s="170" t="s">
        <v>106</v>
      </c>
      <c r="AY201" s="170" t="s">
        <v>106</v>
      </c>
      <c r="AZ201" s="170" t="s">
        <v>106</v>
      </c>
      <c r="BA201" s="170" t="s">
        <v>106</v>
      </c>
      <c r="BB201" s="170" t="s">
        <v>106</v>
      </c>
      <c r="BC201" s="169" t="s">
        <v>106</v>
      </c>
      <c r="BD201" s="169" t="s">
        <v>106</v>
      </c>
      <c r="BE201" s="170" t="s">
        <v>106</v>
      </c>
      <c r="BF201" s="170" t="s">
        <v>106</v>
      </c>
      <c r="BG201" s="170" t="s">
        <v>148</v>
      </c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  <c r="CH201" s="140"/>
      <c r="CI201" s="140"/>
      <c r="CJ201" s="140"/>
      <c r="CK201" s="140"/>
      <c r="CL201" s="140"/>
      <c r="CM201" s="140"/>
      <c r="CN201" s="140"/>
      <c r="CO201" s="140"/>
      <c r="CP201" s="140"/>
      <c r="CQ201" s="140"/>
      <c r="CR201" s="140"/>
      <c r="CS201" s="140"/>
      <c r="CT201" s="140"/>
      <c r="CU201" s="140"/>
      <c r="CV201" s="140"/>
      <c r="CW201" s="140"/>
      <c r="CX201" s="140"/>
      <c r="CY201" s="140"/>
      <c r="CZ201" s="140"/>
      <c r="DA201" s="140"/>
      <c r="DB201" s="140"/>
      <c r="DC201" s="140"/>
      <c r="DD201" s="140"/>
      <c r="DE201" s="140"/>
      <c r="DF201" s="140"/>
      <c r="DG201" s="140"/>
      <c r="DH201" s="140"/>
      <c r="DI201" s="140"/>
      <c r="DJ201" s="140"/>
      <c r="DK201" s="140"/>
      <c r="DL201" s="140"/>
      <c r="DM201" s="140"/>
      <c r="DN201" s="140"/>
      <c r="DO201" s="140"/>
      <c r="DP201" s="140"/>
      <c r="DQ201" s="140"/>
      <c r="DR201" s="140"/>
      <c r="DS201" s="140"/>
      <c r="DT201" s="140"/>
      <c r="DU201" s="140"/>
      <c r="DV201" s="140"/>
      <c r="DW201" s="140"/>
      <c r="DX201" s="140"/>
      <c r="DY201" s="140"/>
      <c r="DZ201" s="140"/>
      <c r="EA201" s="140"/>
      <c r="EB201" s="140"/>
      <c r="EC201" s="140"/>
      <c r="ED201" s="140"/>
      <c r="EE201" s="140"/>
      <c r="EF201" s="140"/>
      <c r="EG201" s="140"/>
      <c r="EH201" s="140"/>
      <c r="EI201" s="140"/>
      <c r="EJ201" s="140"/>
      <c r="EK201" s="140"/>
      <c r="EL201" s="140"/>
      <c r="EM201" s="140"/>
      <c r="EN201" s="140"/>
      <c r="EO201" s="140"/>
      <c r="EP201" s="140"/>
      <c r="EQ201" s="140"/>
      <c r="ER201" s="140"/>
      <c r="ES201" s="140"/>
      <c r="ET201" s="140"/>
      <c r="EU201" s="140"/>
      <c r="EV201" s="140"/>
      <c r="EW201" s="140"/>
      <c r="EX201" s="140"/>
      <c r="EY201" s="140"/>
      <c r="EZ201" s="140"/>
      <c r="FA201" s="140"/>
      <c r="FB201" s="140"/>
      <c r="FC201" s="140"/>
      <c r="FD201" s="140"/>
      <c r="FE201" s="140"/>
      <c r="FF201" s="140"/>
      <c r="FG201" s="140"/>
      <c r="FH201" s="140"/>
      <c r="FI201" s="140"/>
      <c r="FJ201" s="140"/>
      <c r="FK201" s="140"/>
      <c r="FL201" s="140"/>
      <c r="FM201" s="140"/>
      <c r="FN201" s="140"/>
      <c r="FO201" s="140"/>
      <c r="FP201" s="140"/>
      <c r="FQ201" s="140"/>
      <c r="FR201" s="140"/>
      <c r="FS201" s="140"/>
      <c r="FT201" s="140"/>
      <c r="FU201" s="140"/>
      <c r="FV201" s="140"/>
      <c r="FW201" s="140"/>
      <c r="FX201" s="140"/>
      <c r="FY201" s="140"/>
      <c r="FZ201" s="140"/>
      <c r="GA201" s="140"/>
      <c r="GB201" s="140"/>
      <c r="GC201" s="140"/>
      <c r="GD201" s="140"/>
      <c r="GE201" s="140"/>
      <c r="GF201" s="140"/>
      <c r="GG201" s="140"/>
      <c r="GH201" s="140"/>
      <c r="GI201" s="140"/>
      <c r="GJ201" s="140"/>
      <c r="GK201" s="140"/>
      <c r="GL201" s="140"/>
      <c r="GM201" s="140"/>
      <c r="GN201" s="140"/>
      <c r="GO201" s="140"/>
      <c r="GP201" s="140"/>
      <c r="GQ201" s="140"/>
      <c r="GR201" s="140"/>
      <c r="GS201" s="140"/>
      <c r="GT201" s="140"/>
      <c r="GU201" s="140"/>
      <c r="GV201" s="140"/>
      <c r="GW201" s="140"/>
      <c r="GX201" s="140"/>
      <c r="GY201" s="140"/>
      <c r="GZ201" s="140"/>
      <c r="HA201" s="140"/>
      <c r="HB201" s="140"/>
      <c r="HC201" s="140"/>
      <c r="HD201" s="140"/>
      <c r="HE201" s="140"/>
      <c r="HF201" s="140"/>
      <c r="HG201" s="140"/>
      <c r="HH201" s="140"/>
      <c r="HI201" s="140"/>
      <c r="HJ201" s="140"/>
      <c r="HK201" s="140"/>
      <c r="HL201" s="140"/>
      <c r="HM201" s="140"/>
      <c r="HN201" s="140"/>
      <c r="HO201" s="140"/>
      <c r="HP201" s="140"/>
      <c r="HQ201" s="140"/>
      <c r="HR201" s="140"/>
      <c r="HS201" s="140"/>
      <c r="HT201" s="140"/>
      <c r="HU201" s="140"/>
      <c r="HV201" s="140"/>
      <c r="HW201" s="140"/>
      <c r="HX201" s="140"/>
      <c r="HY201" s="140"/>
      <c r="HZ201" s="140"/>
      <c r="IA201" s="140"/>
      <c r="IB201" s="140"/>
      <c r="IC201" s="140"/>
      <c r="ID201" s="140"/>
      <c r="IE201" s="140"/>
      <c r="IF201" s="140"/>
      <c r="IG201" s="140"/>
      <c r="IH201" s="140"/>
      <c r="II201" s="140"/>
      <c r="IJ201" s="140"/>
      <c r="IK201" s="140"/>
      <c r="IL201" s="140"/>
      <c r="IM201" s="140"/>
      <c r="IN201" s="140"/>
      <c r="IO201" s="140"/>
      <c r="IP201" s="140"/>
      <c r="IQ201" s="140"/>
      <c r="IR201" s="140"/>
      <c r="IS201" s="140"/>
      <c r="IT201" s="140"/>
      <c r="IU201" s="140"/>
      <c r="IV201" s="140"/>
    </row>
    <row r="202" spans="1:256" ht="12.75">
      <c r="A202" s="168">
        <v>8</v>
      </c>
      <c r="B202" s="169" t="s">
        <v>491</v>
      </c>
      <c r="C202" s="170" t="s">
        <v>495</v>
      </c>
      <c r="D202" s="173">
        <v>1817.91</v>
      </c>
      <c r="E202" s="170" t="s">
        <v>99</v>
      </c>
      <c r="F202" s="170" t="s">
        <v>493</v>
      </c>
      <c r="G202" s="170" t="s">
        <v>116</v>
      </c>
      <c r="H202" s="170" t="s">
        <v>102</v>
      </c>
      <c r="I202" s="170" t="s">
        <v>103</v>
      </c>
      <c r="J202" s="170" t="s">
        <v>147</v>
      </c>
      <c r="K202" s="170" t="s">
        <v>134</v>
      </c>
      <c r="L202" s="168">
        <v>6115191</v>
      </c>
      <c r="M202" s="168">
        <v>1754</v>
      </c>
      <c r="N202" s="170" t="s">
        <v>106</v>
      </c>
      <c r="O202" s="170" t="s">
        <v>106</v>
      </c>
      <c r="P202" s="170" t="s">
        <v>106</v>
      </c>
      <c r="Q202" s="170" t="s">
        <v>106</v>
      </c>
      <c r="R202" s="170" t="s">
        <v>107</v>
      </c>
      <c r="S202" s="169" t="s">
        <v>494</v>
      </c>
      <c r="T202" s="169" t="s">
        <v>106</v>
      </c>
      <c r="U202" s="170" t="s">
        <v>106</v>
      </c>
      <c r="V202" s="172">
        <v>0</v>
      </c>
      <c r="W202" s="170" t="s">
        <v>106</v>
      </c>
      <c r="X202" s="168">
        <v>0</v>
      </c>
      <c r="Y202" s="170" t="s">
        <v>106</v>
      </c>
      <c r="Z202" s="170" t="s">
        <v>106</v>
      </c>
      <c r="AA202" s="170" t="s">
        <v>106</v>
      </c>
      <c r="AB202" s="170" t="s">
        <v>106</v>
      </c>
      <c r="AC202" s="170" t="s">
        <v>106</v>
      </c>
      <c r="AD202" s="173">
        <v>0</v>
      </c>
      <c r="AE202" s="170" t="s">
        <v>106</v>
      </c>
      <c r="AF202" s="170" t="s">
        <v>106</v>
      </c>
      <c r="AG202" s="170" t="s">
        <v>106</v>
      </c>
      <c r="AH202" s="170" t="s">
        <v>106</v>
      </c>
      <c r="AI202" s="173">
        <v>1817.91</v>
      </c>
      <c r="AJ202" s="173">
        <v>1817.91</v>
      </c>
      <c r="AK202" s="170" t="s">
        <v>108</v>
      </c>
      <c r="AL202" s="170" t="s">
        <v>106</v>
      </c>
      <c r="AM202" s="170" t="s">
        <v>106</v>
      </c>
      <c r="AN202" s="169" t="s">
        <v>106</v>
      </c>
      <c r="AO202" s="173"/>
      <c r="AP202" s="170" t="s">
        <v>106</v>
      </c>
      <c r="AQ202" s="170" t="s">
        <v>106</v>
      </c>
      <c r="AR202" s="170" t="s">
        <v>106</v>
      </c>
      <c r="AS202" s="170" t="s">
        <v>106</v>
      </c>
      <c r="AT202" s="170" t="s">
        <v>106</v>
      </c>
      <c r="AU202" s="169" t="s">
        <v>106</v>
      </c>
      <c r="AV202" s="170" t="s">
        <v>106</v>
      </c>
      <c r="AW202" s="170" t="s">
        <v>106</v>
      </c>
      <c r="AX202" s="170" t="s">
        <v>106</v>
      </c>
      <c r="AY202" s="170" t="s">
        <v>106</v>
      </c>
      <c r="AZ202" s="170" t="s">
        <v>106</v>
      </c>
      <c r="BA202" s="170" t="s">
        <v>106</v>
      </c>
      <c r="BB202" s="170" t="s">
        <v>106</v>
      </c>
      <c r="BC202" s="169" t="s">
        <v>106</v>
      </c>
      <c r="BD202" s="169" t="s">
        <v>106</v>
      </c>
      <c r="BE202" s="170" t="s">
        <v>106</v>
      </c>
      <c r="BF202" s="170" t="s">
        <v>106</v>
      </c>
      <c r="BG202" s="170" t="s">
        <v>148</v>
      </c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  <c r="CH202" s="140"/>
      <c r="CI202" s="140"/>
      <c r="CJ202" s="140"/>
      <c r="CK202" s="140"/>
      <c r="CL202" s="140"/>
      <c r="CM202" s="140"/>
      <c r="CN202" s="140"/>
      <c r="CO202" s="140"/>
      <c r="CP202" s="140"/>
      <c r="CQ202" s="140"/>
      <c r="CR202" s="140"/>
      <c r="CS202" s="140"/>
      <c r="CT202" s="140"/>
      <c r="CU202" s="140"/>
      <c r="CV202" s="140"/>
      <c r="CW202" s="140"/>
      <c r="CX202" s="140"/>
      <c r="CY202" s="140"/>
      <c r="CZ202" s="140"/>
      <c r="DA202" s="140"/>
      <c r="DB202" s="140"/>
      <c r="DC202" s="140"/>
      <c r="DD202" s="140"/>
      <c r="DE202" s="140"/>
      <c r="DF202" s="140"/>
      <c r="DG202" s="140"/>
      <c r="DH202" s="140"/>
      <c r="DI202" s="140"/>
      <c r="DJ202" s="140"/>
      <c r="DK202" s="140"/>
      <c r="DL202" s="140"/>
      <c r="DM202" s="140"/>
      <c r="DN202" s="140"/>
      <c r="DO202" s="140"/>
      <c r="DP202" s="140"/>
      <c r="DQ202" s="140"/>
      <c r="DR202" s="140"/>
      <c r="DS202" s="140"/>
      <c r="DT202" s="140"/>
      <c r="DU202" s="140"/>
      <c r="DV202" s="140"/>
      <c r="DW202" s="140"/>
      <c r="DX202" s="140"/>
      <c r="DY202" s="140"/>
      <c r="DZ202" s="140"/>
      <c r="EA202" s="140"/>
      <c r="EB202" s="140"/>
      <c r="EC202" s="140"/>
      <c r="ED202" s="140"/>
      <c r="EE202" s="140"/>
      <c r="EF202" s="140"/>
      <c r="EG202" s="140"/>
      <c r="EH202" s="140"/>
      <c r="EI202" s="140"/>
      <c r="EJ202" s="140"/>
      <c r="EK202" s="140"/>
      <c r="EL202" s="140"/>
      <c r="EM202" s="140"/>
      <c r="EN202" s="140"/>
      <c r="EO202" s="140"/>
      <c r="EP202" s="140"/>
      <c r="EQ202" s="140"/>
      <c r="ER202" s="140"/>
      <c r="ES202" s="140"/>
      <c r="ET202" s="140"/>
      <c r="EU202" s="140"/>
      <c r="EV202" s="140"/>
      <c r="EW202" s="140"/>
      <c r="EX202" s="140"/>
      <c r="EY202" s="140"/>
      <c r="EZ202" s="140"/>
      <c r="FA202" s="140"/>
      <c r="FB202" s="140"/>
      <c r="FC202" s="140"/>
      <c r="FD202" s="140"/>
      <c r="FE202" s="140"/>
      <c r="FF202" s="140"/>
      <c r="FG202" s="140"/>
      <c r="FH202" s="140"/>
      <c r="FI202" s="140"/>
      <c r="FJ202" s="140"/>
      <c r="FK202" s="140"/>
      <c r="FL202" s="140"/>
      <c r="FM202" s="140"/>
      <c r="FN202" s="140"/>
      <c r="FO202" s="140"/>
      <c r="FP202" s="140"/>
      <c r="FQ202" s="140"/>
      <c r="FR202" s="140"/>
      <c r="FS202" s="140"/>
      <c r="FT202" s="140"/>
      <c r="FU202" s="140"/>
      <c r="FV202" s="140"/>
      <c r="FW202" s="140"/>
      <c r="FX202" s="140"/>
      <c r="FY202" s="140"/>
      <c r="FZ202" s="140"/>
      <c r="GA202" s="140"/>
      <c r="GB202" s="140"/>
      <c r="GC202" s="140"/>
      <c r="GD202" s="140"/>
      <c r="GE202" s="140"/>
      <c r="GF202" s="140"/>
      <c r="GG202" s="140"/>
      <c r="GH202" s="140"/>
      <c r="GI202" s="140"/>
      <c r="GJ202" s="140"/>
      <c r="GK202" s="140"/>
      <c r="GL202" s="140"/>
      <c r="GM202" s="140"/>
      <c r="GN202" s="140"/>
      <c r="GO202" s="140"/>
      <c r="GP202" s="140"/>
      <c r="GQ202" s="140"/>
      <c r="GR202" s="140"/>
      <c r="GS202" s="140"/>
      <c r="GT202" s="140"/>
      <c r="GU202" s="140"/>
      <c r="GV202" s="140"/>
      <c r="GW202" s="140"/>
      <c r="GX202" s="140"/>
      <c r="GY202" s="140"/>
      <c r="GZ202" s="140"/>
      <c r="HA202" s="140"/>
      <c r="HB202" s="140"/>
      <c r="HC202" s="140"/>
      <c r="HD202" s="140"/>
      <c r="HE202" s="140"/>
      <c r="HF202" s="140"/>
      <c r="HG202" s="140"/>
      <c r="HH202" s="140"/>
      <c r="HI202" s="140"/>
      <c r="HJ202" s="140"/>
      <c r="HK202" s="140"/>
      <c r="HL202" s="140"/>
      <c r="HM202" s="140"/>
      <c r="HN202" s="140"/>
      <c r="HO202" s="140"/>
      <c r="HP202" s="140"/>
      <c r="HQ202" s="140"/>
      <c r="HR202" s="140"/>
      <c r="HS202" s="140"/>
      <c r="HT202" s="140"/>
      <c r="HU202" s="140"/>
      <c r="HV202" s="140"/>
      <c r="HW202" s="140"/>
      <c r="HX202" s="140"/>
      <c r="HY202" s="140"/>
      <c r="HZ202" s="140"/>
      <c r="IA202" s="140"/>
      <c r="IB202" s="140"/>
      <c r="IC202" s="140"/>
      <c r="ID202" s="140"/>
      <c r="IE202" s="140"/>
      <c r="IF202" s="140"/>
      <c r="IG202" s="140"/>
      <c r="IH202" s="140"/>
      <c r="II202" s="140"/>
      <c r="IJ202" s="140"/>
      <c r="IK202" s="140"/>
      <c r="IL202" s="140"/>
      <c r="IM202" s="140"/>
      <c r="IN202" s="140"/>
      <c r="IO202" s="140"/>
      <c r="IP202" s="140"/>
      <c r="IQ202" s="140"/>
      <c r="IR202" s="140"/>
      <c r="IS202" s="140"/>
      <c r="IT202" s="140"/>
      <c r="IU202" s="140"/>
      <c r="IV202" s="140"/>
    </row>
    <row r="203" spans="1:256" ht="12.75">
      <c r="A203" s="168">
        <v>8</v>
      </c>
      <c r="B203" s="169" t="s">
        <v>491</v>
      </c>
      <c r="C203" s="170" t="s">
        <v>496</v>
      </c>
      <c r="D203" s="173">
        <v>21</v>
      </c>
      <c r="E203" s="170" t="s">
        <v>99</v>
      </c>
      <c r="F203" s="170" t="s">
        <v>493</v>
      </c>
      <c r="G203" s="170" t="s">
        <v>116</v>
      </c>
      <c r="H203" s="170" t="s">
        <v>102</v>
      </c>
      <c r="I203" s="170" t="s">
        <v>103</v>
      </c>
      <c r="J203" s="170" t="s">
        <v>147</v>
      </c>
      <c r="K203" s="170" t="s">
        <v>134</v>
      </c>
      <c r="L203" s="168">
        <v>6115191</v>
      </c>
      <c r="M203" s="168">
        <v>2520</v>
      </c>
      <c r="N203" s="170" t="s">
        <v>106</v>
      </c>
      <c r="O203" s="170" t="s">
        <v>106</v>
      </c>
      <c r="P203" s="170" t="s">
        <v>106</v>
      </c>
      <c r="Q203" s="170" t="s">
        <v>106</v>
      </c>
      <c r="R203" s="170" t="s">
        <v>107</v>
      </c>
      <c r="S203" s="169" t="s">
        <v>494</v>
      </c>
      <c r="T203" s="169" t="s">
        <v>106</v>
      </c>
      <c r="U203" s="170" t="s">
        <v>106</v>
      </c>
      <c r="V203" s="172">
        <v>0</v>
      </c>
      <c r="W203" s="170" t="s">
        <v>106</v>
      </c>
      <c r="X203" s="168">
        <v>0</v>
      </c>
      <c r="Y203" s="170" t="s">
        <v>106</v>
      </c>
      <c r="Z203" s="170" t="s">
        <v>106</v>
      </c>
      <c r="AA203" s="170" t="s">
        <v>106</v>
      </c>
      <c r="AB203" s="170" t="s">
        <v>106</v>
      </c>
      <c r="AC203" s="170" t="s">
        <v>106</v>
      </c>
      <c r="AD203" s="173">
        <v>0</v>
      </c>
      <c r="AE203" s="170" t="s">
        <v>106</v>
      </c>
      <c r="AF203" s="170" t="s">
        <v>106</v>
      </c>
      <c r="AG203" s="170" t="s">
        <v>106</v>
      </c>
      <c r="AH203" s="170" t="s">
        <v>106</v>
      </c>
      <c r="AI203" s="173">
        <v>21</v>
      </c>
      <c r="AJ203" s="173">
        <v>21</v>
      </c>
      <c r="AK203" s="170" t="s">
        <v>108</v>
      </c>
      <c r="AL203" s="170" t="s">
        <v>106</v>
      </c>
      <c r="AM203" s="170" t="s">
        <v>106</v>
      </c>
      <c r="AN203" s="169" t="s">
        <v>106</v>
      </c>
      <c r="AO203" s="173"/>
      <c r="AP203" s="170" t="s">
        <v>106</v>
      </c>
      <c r="AQ203" s="170" t="s">
        <v>106</v>
      </c>
      <c r="AR203" s="170" t="s">
        <v>106</v>
      </c>
      <c r="AS203" s="170" t="s">
        <v>106</v>
      </c>
      <c r="AT203" s="170" t="s">
        <v>106</v>
      </c>
      <c r="AU203" s="169" t="s">
        <v>106</v>
      </c>
      <c r="AV203" s="170" t="s">
        <v>106</v>
      </c>
      <c r="AW203" s="170" t="s">
        <v>106</v>
      </c>
      <c r="AX203" s="170" t="s">
        <v>106</v>
      </c>
      <c r="AY203" s="170" t="s">
        <v>106</v>
      </c>
      <c r="AZ203" s="170" t="s">
        <v>106</v>
      </c>
      <c r="BA203" s="170" t="s">
        <v>106</v>
      </c>
      <c r="BB203" s="170" t="s">
        <v>106</v>
      </c>
      <c r="BC203" s="169" t="s">
        <v>106</v>
      </c>
      <c r="BD203" s="169" t="s">
        <v>106</v>
      </c>
      <c r="BE203" s="170" t="s">
        <v>106</v>
      </c>
      <c r="BF203" s="170" t="s">
        <v>106</v>
      </c>
      <c r="BG203" s="170" t="s">
        <v>148</v>
      </c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0"/>
      <c r="CA203" s="140"/>
      <c r="CB203" s="140"/>
      <c r="CC203" s="140"/>
      <c r="CD203" s="140"/>
      <c r="CE203" s="140"/>
      <c r="CF203" s="140"/>
      <c r="CG203" s="140"/>
      <c r="CH203" s="140"/>
      <c r="CI203" s="140"/>
      <c r="CJ203" s="140"/>
      <c r="CK203" s="140"/>
      <c r="CL203" s="140"/>
      <c r="CM203" s="140"/>
      <c r="CN203" s="140"/>
      <c r="CO203" s="140"/>
      <c r="CP203" s="140"/>
      <c r="CQ203" s="140"/>
      <c r="CR203" s="140"/>
      <c r="CS203" s="140"/>
      <c r="CT203" s="140"/>
      <c r="CU203" s="140"/>
      <c r="CV203" s="140"/>
      <c r="CW203" s="140"/>
      <c r="CX203" s="140"/>
      <c r="CY203" s="140"/>
      <c r="CZ203" s="140"/>
      <c r="DA203" s="140"/>
      <c r="DB203" s="140"/>
      <c r="DC203" s="140"/>
      <c r="DD203" s="140"/>
      <c r="DE203" s="140"/>
      <c r="DF203" s="140"/>
      <c r="DG203" s="140"/>
      <c r="DH203" s="140"/>
      <c r="DI203" s="140"/>
      <c r="DJ203" s="140"/>
      <c r="DK203" s="140"/>
      <c r="DL203" s="140"/>
      <c r="DM203" s="140"/>
      <c r="DN203" s="140"/>
      <c r="DO203" s="140"/>
      <c r="DP203" s="140"/>
      <c r="DQ203" s="140"/>
      <c r="DR203" s="140"/>
      <c r="DS203" s="140"/>
      <c r="DT203" s="140"/>
      <c r="DU203" s="140"/>
      <c r="DV203" s="140"/>
      <c r="DW203" s="140"/>
      <c r="DX203" s="140"/>
      <c r="DY203" s="140"/>
      <c r="DZ203" s="140"/>
      <c r="EA203" s="140"/>
      <c r="EB203" s="140"/>
      <c r="EC203" s="140"/>
      <c r="ED203" s="140"/>
      <c r="EE203" s="140"/>
      <c r="EF203" s="140"/>
      <c r="EG203" s="140"/>
      <c r="EH203" s="140"/>
      <c r="EI203" s="140"/>
      <c r="EJ203" s="140"/>
      <c r="EK203" s="140"/>
      <c r="EL203" s="140"/>
      <c r="EM203" s="140"/>
      <c r="EN203" s="140"/>
      <c r="EO203" s="140"/>
      <c r="EP203" s="140"/>
      <c r="EQ203" s="140"/>
      <c r="ER203" s="140"/>
      <c r="ES203" s="140"/>
      <c r="ET203" s="140"/>
      <c r="EU203" s="140"/>
      <c r="EV203" s="140"/>
      <c r="EW203" s="140"/>
      <c r="EX203" s="140"/>
      <c r="EY203" s="140"/>
      <c r="EZ203" s="140"/>
      <c r="FA203" s="140"/>
      <c r="FB203" s="140"/>
      <c r="FC203" s="140"/>
      <c r="FD203" s="140"/>
      <c r="FE203" s="140"/>
      <c r="FF203" s="140"/>
      <c r="FG203" s="140"/>
      <c r="FH203" s="140"/>
      <c r="FI203" s="140"/>
      <c r="FJ203" s="140"/>
      <c r="FK203" s="140"/>
      <c r="FL203" s="140"/>
      <c r="FM203" s="140"/>
      <c r="FN203" s="140"/>
      <c r="FO203" s="140"/>
      <c r="FP203" s="140"/>
      <c r="FQ203" s="140"/>
      <c r="FR203" s="140"/>
      <c r="FS203" s="140"/>
      <c r="FT203" s="140"/>
      <c r="FU203" s="140"/>
      <c r="FV203" s="140"/>
      <c r="FW203" s="140"/>
      <c r="FX203" s="140"/>
      <c r="FY203" s="140"/>
      <c r="FZ203" s="140"/>
      <c r="GA203" s="140"/>
      <c r="GB203" s="140"/>
      <c r="GC203" s="140"/>
      <c r="GD203" s="140"/>
      <c r="GE203" s="140"/>
      <c r="GF203" s="140"/>
      <c r="GG203" s="140"/>
      <c r="GH203" s="140"/>
      <c r="GI203" s="140"/>
      <c r="GJ203" s="140"/>
      <c r="GK203" s="140"/>
      <c r="GL203" s="140"/>
      <c r="GM203" s="140"/>
      <c r="GN203" s="140"/>
      <c r="GO203" s="140"/>
      <c r="GP203" s="140"/>
      <c r="GQ203" s="140"/>
      <c r="GR203" s="140"/>
      <c r="GS203" s="140"/>
      <c r="GT203" s="140"/>
      <c r="GU203" s="140"/>
      <c r="GV203" s="140"/>
      <c r="GW203" s="140"/>
      <c r="GX203" s="140"/>
      <c r="GY203" s="140"/>
      <c r="GZ203" s="140"/>
      <c r="HA203" s="140"/>
      <c r="HB203" s="140"/>
      <c r="HC203" s="140"/>
      <c r="HD203" s="140"/>
      <c r="HE203" s="140"/>
      <c r="HF203" s="140"/>
      <c r="HG203" s="140"/>
      <c r="HH203" s="140"/>
      <c r="HI203" s="140"/>
      <c r="HJ203" s="140"/>
      <c r="HK203" s="140"/>
      <c r="HL203" s="140"/>
      <c r="HM203" s="140"/>
      <c r="HN203" s="140"/>
      <c r="HO203" s="140"/>
      <c r="HP203" s="140"/>
      <c r="HQ203" s="140"/>
      <c r="HR203" s="140"/>
      <c r="HS203" s="140"/>
      <c r="HT203" s="140"/>
      <c r="HU203" s="140"/>
      <c r="HV203" s="140"/>
      <c r="HW203" s="140"/>
      <c r="HX203" s="140"/>
      <c r="HY203" s="140"/>
      <c r="HZ203" s="140"/>
      <c r="IA203" s="140"/>
      <c r="IB203" s="140"/>
      <c r="IC203" s="140"/>
      <c r="ID203" s="140"/>
      <c r="IE203" s="140"/>
      <c r="IF203" s="140"/>
      <c r="IG203" s="140"/>
      <c r="IH203" s="140"/>
      <c r="II203" s="140"/>
      <c r="IJ203" s="140"/>
      <c r="IK203" s="140"/>
      <c r="IL203" s="140"/>
      <c r="IM203" s="140"/>
      <c r="IN203" s="140"/>
      <c r="IO203" s="140"/>
      <c r="IP203" s="140"/>
      <c r="IQ203" s="140"/>
      <c r="IR203" s="140"/>
      <c r="IS203" s="140"/>
      <c r="IT203" s="140"/>
      <c r="IU203" s="140"/>
      <c r="IV203" s="140"/>
    </row>
    <row r="204" spans="1:256" ht="12.75">
      <c r="A204" s="168">
        <v>9</v>
      </c>
      <c r="B204" s="169" t="s">
        <v>497</v>
      </c>
      <c r="C204" s="170" t="s">
        <v>498</v>
      </c>
      <c r="D204" s="173">
        <v>21</v>
      </c>
      <c r="E204" s="170" t="s">
        <v>99</v>
      </c>
      <c r="F204" s="170" t="s">
        <v>499</v>
      </c>
      <c r="G204" s="170" t="s">
        <v>116</v>
      </c>
      <c r="H204" s="170" t="s">
        <v>102</v>
      </c>
      <c r="I204" s="170" t="s">
        <v>103</v>
      </c>
      <c r="J204" s="170" t="s">
        <v>147</v>
      </c>
      <c r="K204" s="170" t="s">
        <v>134</v>
      </c>
      <c r="L204" s="168">
        <v>6153654</v>
      </c>
      <c r="M204" s="168">
        <v>1535</v>
      </c>
      <c r="N204" s="170" t="s">
        <v>106</v>
      </c>
      <c r="O204" s="170" t="s">
        <v>106</v>
      </c>
      <c r="P204" s="170" t="s">
        <v>106</v>
      </c>
      <c r="Q204" s="170" t="s">
        <v>106</v>
      </c>
      <c r="R204" s="170" t="s">
        <v>107</v>
      </c>
      <c r="S204" s="169" t="s">
        <v>500</v>
      </c>
      <c r="T204" s="169" t="s">
        <v>106</v>
      </c>
      <c r="U204" s="170" t="s">
        <v>106</v>
      </c>
      <c r="V204" s="172">
        <v>0</v>
      </c>
      <c r="W204" s="170" t="s">
        <v>106</v>
      </c>
      <c r="X204" s="168">
        <v>0</v>
      </c>
      <c r="Y204" s="170" t="s">
        <v>106</v>
      </c>
      <c r="Z204" s="170" t="s">
        <v>106</v>
      </c>
      <c r="AA204" s="170" t="s">
        <v>106</v>
      </c>
      <c r="AB204" s="170" t="s">
        <v>106</v>
      </c>
      <c r="AC204" s="170" t="s">
        <v>106</v>
      </c>
      <c r="AD204" s="173">
        <v>0</v>
      </c>
      <c r="AE204" s="170" t="s">
        <v>106</v>
      </c>
      <c r="AF204" s="170" t="s">
        <v>106</v>
      </c>
      <c r="AG204" s="170" t="s">
        <v>106</v>
      </c>
      <c r="AH204" s="170" t="s">
        <v>106</v>
      </c>
      <c r="AI204" s="173">
        <v>21</v>
      </c>
      <c r="AJ204" s="173">
        <v>21</v>
      </c>
      <c r="AK204" s="170" t="s">
        <v>108</v>
      </c>
      <c r="AL204" s="170" t="s">
        <v>106</v>
      </c>
      <c r="AM204" s="170" t="s">
        <v>106</v>
      </c>
      <c r="AN204" s="169" t="s">
        <v>106</v>
      </c>
      <c r="AO204" s="173"/>
      <c r="AP204" s="170" t="s">
        <v>106</v>
      </c>
      <c r="AQ204" s="170" t="s">
        <v>106</v>
      </c>
      <c r="AR204" s="170" t="s">
        <v>106</v>
      </c>
      <c r="AS204" s="170" t="s">
        <v>106</v>
      </c>
      <c r="AT204" s="170" t="s">
        <v>106</v>
      </c>
      <c r="AU204" s="169" t="s">
        <v>106</v>
      </c>
      <c r="AV204" s="170" t="s">
        <v>106</v>
      </c>
      <c r="AW204" s="170" t="s">
        <v>106</v>
      </c>
      <c r="AX204" s="170" t="s">
        <v>106</v>
      </c>
      <c r="AY204" s="170" t="s">
        <v>106</v>
      </c>
      <c r="AZ204" s="170" t="s">
        <v>106</v>
      </c>
      <c r="BA204" s="170" t="s">
        <v>106</v>
      </c>
      <c r="BB204" s="170" t="s">
        <v>106</v>
      </c>
      <c r="BC204" s="169" t="s">
        <v>106</v>
      </c>
      <c r="BD204" s="169" t="s">
        <v>106</v>
      </c>
      <c r="BE204" s="170" t="s">
        <v>106</v>
      </c>
      <c r="BF204" s="170" t="s">
        <v>106</v>
      </c>
      <c r="BG204" s="170" t="s">
        <v>148</v>
      </c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0"/>
      <c r="CA204" s="140"/>
      <c r="CB204" s="140"/>
      <c r="CC204" s="140"/>
      <c r="CD204" s="140"/>
      <c r="CE204" s="140"/>
      <c r="CF204" s="140"/>
      <c r="CG204" s="140"/>
      <c r="CH204" s="140"/>
      <c r="CI204" s="140"/>
      <c r="CJ204" s="140"/>
      <c r="CK204" s="140"/>
      <c r="CL204" s="140"/>
      <c r="CM204" s="140"/>
      <c r="CN204" s="140"/>
      <c r="CO204" s="140"/>
      <c r="CP204" s="140"/>
      <c r="CQ204" s="140"/>
      <c r="CR204" s="140"/>
      <c r="CS204" s="140"/>
      <c r="CT204" s="140"/>
      <c r="CU204" s="140"/>
      <c r="CV204" s="140"/>
      <c r="CW204" s="140"/>
      <c r="CX204" s="140"/>
      <c r="CY204" s="140"/>
      <c r="CZ204" s="140"/>
      <c r="DA204" s="140"/>
      <c r="DB204" s="140"/>
      <c r="DC204" s="140"/>
      <c r="DD204" s="140"/>
      <c r="DE204" s="140"/>
      <c r="DF204" s="140"/>
      <c r="DG204" s="140"/>
      <c r="DH204" s="140"/>
      <c r="DI204" s="140"/>
      <c r="DJ204" s="140"/>
      <c r="DK204" s="140"/>
      <c r="DL204" s="140"/>
      <c r="DM204" s="140"/>
      <c r="DN204" s="140"/>
      <c r="DO204" s="140"/>
      <c r="DP204" s="140"/>
      <c r="DQ204" s="140"/>
      <c r="DR204" s="140"/>
      <c r="DS204" s="140"/>
      <c r="DT204" s="140"/>
      <c r="DU204" s="140"/>
      <c r="DV204" s="140"/>
      <c r="DW204" s="140"/>
      <c r="DX204" s="140"/>
      <c r="DY204" s="140"/>
      <c r="DZ204" s="140"/>
      <c r="EA204" s="140"/>
      <c r="EB204" s="140"/>
      <c r="EC204" s="140"/>
      <c r="ED204" s="140"/>
      <c r="EE204" s="140"/>
      <c r="EF204" s="140"/>
      <c r="EG204" s="140"/>
      <c r="EH204" s="140"/>
      <c r="EI204" s="140"/>
      <c r="EJ204" s="140"/>
      <c r="EK204" s="140"/>
      <c r="EL204" s="140"/>
      <c r="EM204" s="140"/>
      <c r="EN204" s="140"/>
      <c r="EO204" s="140"/>
      <c r="EP204" s="140"/>
      <c r="EQ204" s="140"/>
      <c r="ER204" s="140"/>
      <c r="ES204" s="140"/>
      <c r="ET204" s="140"/>
      <c r="EU204" s="140"/>
      <c r="EV204" s="140"/>
      <c r="EW204" s="140"/>
      <c r="EX204" s="140"/>
      <c r="EY204" s="140"/>
      <c r="EZ204" s="140"/>
      <c r="FA204" s="140"/>
      <c r="FB204" s="140"/>
      <c r="FC204" s="140"/>
      <c r="FD204" s="140"/>
      <c r="FE204" s="140"/>
      <c r="FF204" s="140"/>
      <c r="FG204" s="140"/>
      <c r="FH204" s="140"/>
      <c r="FI204" s="140"/>
      <c r="FJ204" s="140"/>
      <c r="FK204" s="140"/>
      <c r="FL204" s="140"/>
      <c r="FM204" s="140"/>
      <c r="FN204" s="140"/>
      <c r="FO204" s="140"/>
      <c r="FP204" s="140"/>
      <c r="FQ204" s="140"/>
      <c r="FR204" s="140"/>
      <c r="FS204" s="140"/>
      <c r="FT204" s="140"/>
      <c r="FU204" s="140"/>
      <c r="FV204" s="140"/>
      <c r="FW204" s="140"/>
      <c r="FX204" s="140"/>
      <c r="FY204" s="140"/>
      <c r="FZ204" s="140"/>
      <c r="GA204" s="140"/>
      <c r="GB204" s="140"/>
      <c r="GC204" s="140"/>
      <c r="GD204" s="140"/>
      <c r="GE204" s="140"/>
      <c r="GF204" s="140"/>
      <c r="GG204" s="140"/>
      <c r="GH204" s="140"/>
      <c r="GI204" s="140"/>
      <c r="GJ204" s="140"/>
      <c r="GK204" s="140"/>
      <c r="GL204" s="140"/>
      <c r="GM204" s="140"/>
      <c r="GN204" s="140"/>
      <c r="GO204" s="140"/>
      <c r="GP204" s="140"/>
      <c r="GQ204" s="140"/>
      <c r="GR204" s="140"/>
      <c r="GS204" s="140"/>
      <c r="GT204" s="140"/>
      <c r="GU204" s="140"/>
      <c r="GV204" s="140"/>
      <c r="GW204" s="140"/>
      <c r="GX204" s="140"/>
      <c r="GY204" s="140"/>
      <c r="GZ204" s="140"/>
      <c r="HA204" s="140"/>
      <c r="HB204" s="140"/>
      <c r="HC204" s="140"/>
      <c r="HD204" s="140"/>
      <c r="HE204" s="140"/>
      <c r="HF204" s="140"/>
      <c r="HG204" s="140"/>
      <c r="HH204" s="140"/>
      <c r="HI204" s="140"/>
      <c r="HJ204" s="140"/>
      <c r="HK204" s="140"/>
      <c r="HL204" s="140"/>
      <c r="HM204" s="140"/>
      <c r="HN204" s="140"/>
      <c r="HO204" s="140"/>
      <c r="HP204" s="140"/>
      <c r="HQ204" s="140"/>
      <c r="HR204" s="140"/>
      <c r="HS204" s="140"/>
      <c r="HT204" s="140"/>
      <c r="HU204" s="140"/>
      <c r="HV204" s="140"/>
      <c r="HW204" s="140"/>
      <c r="HX204" s="140"/>
      <c r="HY204" s="140"/>
      <c r="HZ204" s="140"/>
      <c r="IA204" s="140"/>
      <c r="IB204" s="140"/>
      <c r="IC204" s="140"/>
      <c r="ID204" s="140"/>
      <c r="IE204" s="140"/>
      <c r="IF204" s="140"/>
      <c r="IG204" s="140"/>
      <c r="IH204" s="140"/>
      <c r="II204" s="140"/>
      <c r="IJ204" s="140"/>
      <c r="IK204" s="140"/>
      <c r="IL204" s="140"/>
      <c r="IM204" s="140"/>
      <c r="IN204" s="140"/>
      <c r="IO204" s="140"/>
      <c r="IP204" s="140"/>
      <c r="IQ204" s="140"/>
      <c r="IR204" s="140"/>
      <c r="IS204" s="140"/>
      <c r="IT204" s="140"/>
      <c r="IU204" s="140"/>
      <c r="IV204" s="140"/>
    </row>
    <row r="205" spans="1:256" ht="12.75">
      <c r="A205" s="168">
        <v>9</v>
      </c>
      <c r="B205" s="169" t="s">
        <v>497</v>
      </c>
      <c r="C205" s="170" t="s">
        <v>501</v>
      </c>
      <c r="D205" s="173">
        <v>21</v>
      </c>
      <c r="E205" s="170" t="s">
        <v>99</v>
      </c>
      <c r="F205" s="170" t="s">
        <v>499</v>
      </c>
      <c r="G205" s="170" t="s">
        <v>116</v>
      </c>
      <c r="H205" s="170" t="s">
        <v>102</v>
      </c>
      <c r="I205" s="170" t="s">
        <v>103</v>
      </c>
      <c r="J205" s="170" t="s">
        <v>147</v>
      </c>
      <c r="K205" s="170" t="s">
        <v>134</v>
      </c>
      <c r="L205" s="168">
        <v>6153654</v>
      </c>
      <c r="M205" s="168">
        <v>2295</v>
      </c>
      <c r="N205" s="170" t="s">
        <v>106</v>
      </c>
      <c r="O205" s="170" t="s">
        <v>106</v>
      </c>
      <c r="P205" s="170" t="s">
        <v>106</v>
      </c>
      <c r="Q205" s="170" t="s">
        <v>106</v>
      </c>
      <c r="R205" s="170" t="s">
        <v>107</v>
      </c>
      <c r="S205" s="169" t="s">
        <v>500</v>
      </c>
      <c r="T205" s="169" t="s">
        <v>106</v>
      </c>
      <c r="U205" s="170" t="s">
        <v>106</v>
      </c>
      <c r="V205" s="172">
        <v>0</v>
      </c>
      <c r="W205" s="170" t="s">
        <v>106</v>
      </c>
      <c r="X205" s="168">
        <v>0</v>
      </c>
      <c r="Y205" s="170" t="s">
        <v>106</v>
      </c>
      <c r="Z205" s="170" t="s">
        <v>106</v>
      </c>
      <c r="AA205" s="170" t="s">
        <v>106</v>
      </c>
      <c r="AB205" s="170" t="s">
        <v>106</v>
      </c>
      <c r="AC205" s="170" t="s">
        <v>106</v>
      </c>
      <c r="AD205" s="173">
        <v>0</v>
      </c>
      <c r="AE205" s="170" t="s">
        <v>106</v>
      </c>
      <c r="AF205" s="170" t="s">
        <v>106</v>
      </c>
      <c r="AG205" s="170" t="s">
        <v>106</v>
      </c>
      <c r="AH205" s="170" t="s">
        <v>106</v>
      </c>
      <c r="AI205" s="173">
        <v>21</v>
      </c>
      <c r="AJ205" s="173">
        <v>21</v>
      </c>
      <c r="AK205" s="170" t="s">
        <v>108</v>
      </c>
      <c r="AL205" s="170" t="s">
        <v>106</v>
      </c>
      <c r="AM205" s="170" t="s">
        <v>106</v>
      </c>
      <c r="AN205" s="169" t="s">
        <v>106</v>
      </c>
      <c r="AO205" s="173"/>
      <c r="AP205" s="170" t="s">
        <v>106</v>
      </c>
      <c r="AQ205" s="170" t="s">
        <v>106</v>
      </c>
      <c r="AR205" s="170" t="s">
        <v>106</v>
      </c>
      <c r="AS205" s="170" t="s">
        <v>106</v>
      </c>
      <c r="AT205" s="170" t="s">
        <v>106</v>
      </c>
      <c r="AU205" s="169" t="s">
        <v>106</v>
      </c>
      <c r="AV205" s="170" t="s">
        <v>106</v>
      </c>
      <c r="AW205" s="170" t="s">
        <v>106</v>
      </c>
      <c r="AX205" s="170" t="s">
        <v>106</v>
      </c>
      <c r="AY205" s="170" t="s">
        <v>106</v>
      </c>
      <c r="AZ205" s="170" t="s">
        <v>106</v>
      </c>
      <c r="BA205" s="170" t="s">
        <v>106</v>
      </c>
      <c r="BB205" s="170" t="s">
        <v>106</v>
      </c>
      <c r="BC205" s="169" t="s">
        <v>106</v>
      </c>
      <c r="BD205" s="169" t="s">
        <v>106</v>
      </c>
      <c r="BE205" s="170" t="s">
        <v>106</v>
      </c>
      <c r="BF205" s="170" t="s">
        <v>106</v>
      </c>
      <c r="BG205" s="170" t="s">
        <v>148</v>
      </c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0"/>
      <c r="CA205" s="140"/>
      <c r="CB205" s="140"/>
      <c r="CC205" s="140"/>
      <c r="CD205" s="140"/>
      <c r="CE205" s="140"/>
      <c r="CF205" s="140"/>
      <c r="CG205" s="140"/>
      <c r="CH205" s="140"/>
      <c r="CI205" s="140"/>
      <c r="CJ205" s="140"/>
      <c r="CK205" s="140"/>
      <c r="CL205" s="140"/>
      <c r="CM205" s="140"/>
      <c r="CN205" s="140"/>
      <c r="CO205" s="140"/>
      <c r="CP205" s="140"/>
      <c r="CQ205" s="140"/>
      <c r="CR205" s="140"/>
      <c r="CS205" s="140"/>
      <c r="CT205" s="140"/>
      <c r="CU205" s="140"/>
      <c r="CV205" s="140"/>
      <c r="CW205" s="140"/>
      <c r="CX205" s="140"/>
      <c r="CY205" s="140"/>
      <c r="CZ205" s="140"/>
      <c r="DA205" s="140"/>
      <c r="DB205" s="140"/>
      <c r="DC205" s="140"/>
      <c r="DD205" s="140"/>
      <c r="DE205" s="140"/>
      <c r="DF205" s="140"/>
      <c r="DG205" s="140"/>
      <c r="DH205" s="140"/>
      <c r="DI205" s="140"/>
      <c r="DJ205" s="140"/>
      <c r="DK205" s="140"/>
      <c r="DL205" s="140"/>
      <c r="DM205" s="140"/>
      <c r="DN205" s="140"/>
      <c r="DO205" s="140"/>
      <c r="DP205" s="140"/>
      <c r="DQ205" s="140"/>
      <c r="DR205" s="140"/>
      <c r="DS205" s="140"/>
      <c r="DT205" s="140"/>
      <c r="DU205" s="140"/>
      <c r="DV205" s="140"/>
      <c r="DW205" s="140"/>
      <c r="DX205" s="140"/>
      <c r="DY205" s="140"/>
      <c r="DZ205" s="140"/>
      <c r="EA205" s="140"/>
      <c r="EB205" s="140"/>
      <c r="EC205" s="140"/>
      <c r="ED205" s="140"/>
      <c r="EE205" s="140"/>
      <c r="EF205" s="140"/>
      <c r="EG205" s="140"/>
      <c r="EH205" s="140"/>
      <c r="EI205" s="140"/>
      <c r="EJ205" s="140"/>
      <c r="EK205" s="140"/>
      <c r="EL205" s="140"/>
      <c r="EM205" s="140"/>
      <c r="EN205" s="140"/>
      <c r="EO205" s="140"/>
      <c r="EP205" s="140"/>
      <c r="EQ205" s="140"/>
      <c r="ER205" s="140"/>
      <c r="ES205" s="140"/>
      <c r="ET205" s="140"/>
      <c r="EU205" s="140"/>
      <c r="EV205" s="140"/>
      <c r="EW205" s="140"/>
      <c r="EX205" s="140"/>
      <c r="EY205" s="140"/>
      <c r="EZ205" s="140"/>
      <c r="FA205" s="140"/>
      <c r="FB205" s="140"/>
      <c r="FC205" s="140"/>
      <c r="FD205" s="140"/>
      <c r="FE205" s="140"/>
      <c r="FF205" s="140"/>
      <c r="FG205" s="140"/>
      <c r="FH205" s="140"/>
      <c r="FI205" s="140"/>
      <c r="FJ205" s="140"/>
      <c r="FK205" s="140"/>
      <c r="FL205" s="140"/>
      <c r="FM205" s="140"/>
      <c r="FN205" s="140"/>
      <c r="FO205" s="140"/>
      <c r="FP205" s="140"/>
      <c r="FQ205" s="140"/>
      <c r="FR205" s="140"/>
      <c r="FS205" s="140"/>
      <c r="FT205" s="140"/>
      <c r="FU205" s="140"/>
      <c r="FV205" s="140"/>
      <c r="FW205" s="140"/>
      <c r="FX205" s="140"/>
      <c r="FY205" s="140"/>
      <c r="FZ205" s="140"/>
      <c r="GA205" s="140"/>
      <c r="GB205" s="140"/>
      <c r="GC205" s="140"/>
      <c r="GD205" s="140"/>
      <c r="GE205" s="140"/>
      <c r="GF205" s="140"/>
      <c r="GG205" s="140"/>
      <c r="GH205" s="140"/>
      <c r="GI205" s="140"/>
      <c r="GJ205" s="140"/>
      <c r="GK205" s="140"/>
      <c r="GL205" s="140"/>
      <c r="GM205" s="140"/>
      <c r="GN205" s="140"/>
      <c r="GO205" s="140"/>
      <c r="GP205" s="140"/>
      <c r="GQ205" s="140"/>
      <c r="GR205" s="140"/>
      <c r="GS205" s="140"/>
      <c r="GT205" s="140"/>
      <c r="GU205" s="140"/>
      <c r="GV205" s="140"/>
      <c r="GW205" s="140"/>
      <c r="GX205" s="140"/>
      <c r="GY205" s="140"/>
      <c r="GZ205" s="140"/>
      <c r="HA205" s="140"/>
      <c r="HB205" s="140"/>
      <c r="HC205" s="140"/>
      <c r="HD205" s="140"/>
      <c r="HE205" s="140"/>
      <c r="HF205" s="140"/>
      <c r="HG205" s="140"/>
      <c r="HH205" s="140"/>
      <c r="HI205" s="140"/>
      <c r="HJ205" s="140"/>
      <c r="HK205" s="140"/>
      <c r="HL205" s="140"/>
      <c r="HM205" s="140"/>
      <c r="HN205" s="140"/>
      <c r="HO205" s="140"/>
      <c r="HP205" s="140"/>
      <c r="HQ205" s="140"/>
      <c r="HR205" s="140"/>
      <c r="HS205" s="140"/>
      <c r="HT205" s="140"/>
      <c r="HU205" s="140"/>
      <c r="HV205" s="140"/>
      <c r="HW205" s="140"/>
      <c r="HX205" s="140"/>
      <c r="HY205" s="140"/>
      <c r="HZ205" s="140"/>
      <c r="IA205" s="140"/>
      <c r="IB205" s="140"/>
      <c r="IC205" s="140"/>
      <c r="ID205" s="140"/>
      <c r="IE205" s="140"/>
      <c r="IF205" s="140"/>
      <c r="IG205" s="140"/>
      <c r="IH205" s="140"/>
      <c r="II205" s="140"/>
      <c r="IJ205" s="140"/>
      <c r="IK205" s="140"/>
      <c r="IL205" s="140"/>
      <c r="IM205" s="140"/>
      <c r="IN205" s="140"/>
      <c r="IO205" s="140"/>
      <c r="IP205" s="140"/>
      <c r="IQ205" s="140"/>
      <c r="IR205" s="140"/>
      <c r="IS205" s="140"/>
      <c r="IT205" s="140"/>
      <c r="IU205" s="140"/>
      <c r="IV205" s="140"/>
    </row>
    <row r="206" spans="1:256" ht="12.75">
      <c r="A206" s="168">
        <v>9</v>
      </c>
      <c r="B206" s="169" t="s">
        <v>497</v>
      </c>
      <c r="C206" s="170" t="s">
        <v>502</v>
      </c>
      <c r="D206" s="173">
        <v>21.17</v>
      </c>
      <c r="E206" s="170" t="s">
        <v>99</v>
      </c>
      <c r="F206" s="170" t="s">
        <v>499</v>
      </c>
      <c r="G206" s="170" t="s">
        <v>116</v>
      </c>
      <c r="H206" s="170" t="s">
        <v>102</v>
      </c>
      <c r="I206" s="170" t="s">
        <v>103</v>
      </c>
      <c r="J206" s="170" t="s">
        <v>147</v>
      </c>
      <c r="K206" s="170" t="s">
        <v>134</v>
      </c>
      <c r="L206" s="168">
        <v>6153654</v>
      </c>
      <c r="M206" s="168">
        <v>2836</v>
      </c>
      <c r="N206" s="170" t="s">
        <v>106</v>
      </c>
      <c r="O206" s="170" t="s">
        <v>106</v>
      </c>
      <c r="P206" s="170" t="s">
        <v>106</v>
      </c>
      <c r="Q206" s="170" t="s">
        <v>106</v>
      </c>
      <c r="R206" s="170" t="s">
        <v>107</v>
      </c>
      <c r="S206" s="169" t="s">
        <v>500</v>
      </c>
      <c r="T206" s="169" t="s">
        <v>106</v>
      </c>
      <c r="U206" s="170" t="s">
        <v>106</v>
      </c>
      <c r="V206" s="172">
        <v>0</v>
      </c>
      <c r="W206" s="170" t="s">
        <v>106</v>
      </c>
      <c r="X206" s="168">
        <v>0</v>
      </c>
      <c r="Y206" s="170" t="s">
        <v>106</v>
      </c>
      <c r="Z206" s="170" t="s">
        <v>106</v>
      </c>
      <c r="AA206" s="170" t="s">
        <v>106</v>
      </c>
      <c r="AB206" s="170" t="s">
        <v>106</v>
      </c>
      <c r="AC206" s="170" t="s">
        <v>106</v>
      </c>
      <c r="AD206" s="173">
        <v>0</v>
      </c>
      <c r="AE206" s="170" t="s">
        <v>106</v>
      </c>
      <c r="AF206" s="170" t="s">
        <v>106</v>
      </c>
      <c r="AG206" s="170" t="s">
        <v>106</v>
      </c>
      <c r="AH206" s="170" t="s">
        <v>106</v>
      </c>
      <c r="AI206" s="173">
        <v>21.17</v>
      </c>
      <c r="AJ206" s="173">
        <v>21.17</v>
      </c>
      <c r="AK206" s="170" t="s">
        <v>108</v>
      </c>
      <c r="AL206" s="170" t="s">
        <v>106</v>
      </c>
      <c r="AM206" s="170" t="s">
        <v>106</v>
      </c>
      <c r="AN206" s="169" t="s">
        <v>106</v>
      </c>
      <c r="AO206" s="173"/>
      <c r="AP206" s="170" t="s">
        <v>106</v>
      </c>
      <c r="AQ206" s="170" t="s">
        <v>106</v>
      </c>
      <c r="AR206" s="170" t="s">
        <v>106</v>
      </c>
      <c r="AS206" s="170" t="s">
        <v>106</v>
      </c>
      <c r="AT206" s="170" t="s">
        <v>106</v>
      </c>
      <c r="AU206" s="169" t="s">
        <v>106</v>
      </c>
      <c r="AV206" s="170" t="s">
        <v>106</v>
      </c>
      <c r="AW206" s="170" t="s">
        <v>106</v>
      </c>
      <c r="AX206" s="170" t="s">
        <v>106</v>
      </c>
      <c r="AY206" s="170" t="s">
        <v>106</v>
      </c>
      <c r="AZ206" s="170" t="s">
        <v>106</v>
      </c>
      <c r="BA206" s="170" t="s">
        <v>106</v>
      </c>
      <c r="BB206" s="170" t="s">
        <v>106</v>
      </c>
      <c r="BC206" s="169" t="s">
        <v>106</v>
      </c>
      <c r="BD206" s="169" t="s">
        <v>106</v>
      </c>
      <c r="BE206" s="170" t="s">
        <v>106</v>
      </c>
      <c r="BF206" s="170" t="s">
        <v>106</v>
      </c>
      <c r="BG206" s="170" t="s">
        <v>148</v>
      </c>
      <c r="BH206" s="140"/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0"/>
      <c r="CA206" s="140"/>
      <c r="CB206" s="140"/>
      <c r="CC206" s="140"/>
      <c r="CD206" s="140"/>
      <c r="CE206" s="140"/>
      <c r="CF206" s="140"/>
      <c r="CG206" s="140"/>
      <c r="CH206" s="140"/>
      <c r="CI206" s="140"/>
      <c r="CJ206" s="140"/>
      <c r="CK206" s="140"/>
      <c r="CL206" s="140"/>
      <c r="CM206" s="140"/>
      <c r="CN206" s="140"/>
      <c r="CO206" s="140"/>
      <c r="CP206" s="140"/>
      <c r="CQ206" s="140"/>
      <c r="CR206" s="140"/>
      <c r="CS206" s="140"/>
      <c r="CT206" s="140"/>
      <c r="CU206" s="140"/>
      <c r="CV206" s="140"/>
      <c r="CW206" s="140"/>
      <c r="CX206" s="140"/>
      <c r="CY206" s="140"/>
      <c r="CZ206" s="140"/>
      <c r="DA206" s="140"/>
      <c r="DB206" s="140"/>
      <c r="DC206" s="140"/>
      <c r="DD206" s="140"/>
      <c r="DE206" s="140"/>
      <c r="DF206" s="140"/>
      <c r="DG206" s="140"/>
      <c r="DH206" s="140"/>
      <c r="DI206" s="140"/>
      <c r="DJ206" s="140"/>
      <c r="DK206" s="140"/>
      <c r="DL206" s="140"/>
      <c r="DM206" s="140"/>
      <c r="DN206" s="140"/>
      <c r="DO206" s="140"/>
      <c r="DP206" s="140"/>
      <c r="DQ206" s="140"/>
      <c r="DR206" s="140"/>
      <c r="DS206" s="140"/>
      <c r="DT206" s="140"/>
      <c r="DU206" s="140"/>
      <c r="DV206" s="140"/>
      <c r="DW206" s="140"/>
      <c r="DX206" s="140"/>
      <c r="DY206" s="140"/>
      <c r="DZ206" s="140"/>
      <c r="EA206" s="140"/>
      <c r="EB206" s="140"/>
      <c r="EC206" s="140"/>
      <c r="ED206" s="140"/>
      <c r="EE206" s="140"/>
      <c r="EF206" s="140"/>
      <c r="EG206" s="140"/>
      <c r="EH206" s="140"/>
      <c r="EI206" s="140"/>
      <c r="EJ206" s="140"/>
      <c r="EK206" s="140"/>
      <c r="EL206" s="140"/>
      <c r="EM206" s="140"/>
      <c r="EN206" s="140"/>
      <c r="EO206" s="140"/>
      <c r="EP206" s="140"/>
      <c r="EQ206" s="140"/>
      <c r="ER206" s="140"/>
      <c r="ES206" s="140"/>
      <c r="ET206" s="140"/>
      <c r="EU206" s="140"/>
      <c r="EV206" s="140"/>
      <c r="EW206" s="140"/>
      <c r="EX206" s="140"/>
      <c r="EY206" s="140"/>
      <c r="EZ206" s="140"/>
      <c r="FA206" s="140"/>
      <c r="FB206" s="140"/>
      <c r="FC206" s="140"/>
      <c r="FD206" s="140"/>
      <c r="FE206" s="140"/>
      <c r="FF206" s="140"/>
      <c r="FG206" s="140"/>
      <c r="FH206" s="140"/>
      <c r="FI206" s="140"/>
      <c r="FJ206" s="140"/>
      <c r="FK206" s="140"/>
      <c r="FL206" s="140"/>
      <c r="FM206" s="140"/>
      <c r="FN206" s="140"/>
      <c r="FO206" s="140"/>
      <c r="FP206" s="140"/>
      <c r="FQ206" s="140"/>
      <c r="FR206" s="140"/>
      <c r="FS206" s="140"/>
      <c r="FT206" s="140"/>
      <c r="FU206" s="140"/>
      <c r="FV206" s="140"/>
      <c r="FW206" s="140"/>
      <c r="FX206" s="140"/>
      <c r="FY206" s="140"/>
      <c r="FZ206" s="140"/>
      <c r="GA206" s="140"/>
      <c r="GB206" s="140"/>
      <c r="GC206" s="140"/>
      <c r="GD206" s="140"/>
      <c r="GE206" s="140"/>
      <c r="GF206" s="140"/>
      <c r="GG206" s="140"/>
      <c r="GH206" s="140"/>
      <c r="GI206" s="140"/>
      <c r="GJ206" s="140"/>
      <c r="GK206" s="140"/>
      <c r="GL206" s="140"/>
      <c r="GM206" s="140"/>
      <c r="GN206" s="140"/>
      <c r="GO206" s="140"/>
      <c r="GP206" s="140"/>
      <c r="GQ206" s="140"/>
      <c r="GR206" s="140"/>
      <c r="GS206" s="140"/>
      <c r="GT206" s="140"/>
      <c r="GU206" s="140"/>
      <c r="GV206" s="140"/>
      <c r="GW206" s="140"/>
      <c r="GX206" s="140"/>
      <c r="GY206" s="140"/>
      <c r="GZ206" s="140"/>
      <c r="HA206" s="140"/>
      <c r="HB206" s="140"/>
      <c r="HC206" s="140"/>
      <c r="HD206" s="140"/>
      <c r="HE206" s="140"/>
      <c r="HF206" s="140"/>
      <c r="HG206" s="140"/>
      <c r="HH206" s="140"/>
      <c r="HI206" s="140"/>
      <c r="HJ206" s="140"/>
      <c r="HK206" s="140"/>
      <c r="HL206" s="140"/>
      <c r="HM206" s="140"/>
      <c r="HN206" s="140"/>
      <c r="HO206" s="140"/>
      <c r="HP206" s="140"/>
      <c r="HQ206" s="140"/>
      <c r="HR206" s="140"/>
      <c r="HS206" s="140"/>
      <c r="HT206" s="140"/>
      <c r="HU206" s="140"/>
      <c r="HV206" s="140"/>
      <c r="HW206" s="140"/>
      <c r="HX206" s="140"/>
      <c r="HY206" s="140"/>
      <c r="HZ206" s="140"/>
      <c r="IA206" s="140"/>
      <c r="IB206" s="140"/>
      <c r="IC206" s="140"/>
      <c r="ID206" s="140"/>
      <c r="IE206" s="140"/>
      <c r="IF206" s="140"/>
      <c r="IG206" s="140"/>
      <c r="IH206" s="140"/>
      <c r="II206" s="140"/>
      <c r="IJ206" s="140"/>
      <c r="IK206" s="140"/>
      <c r="IL206" s="140"/>
      <c r="IM206" s="140"/>
      <c r="IN206" s="140"/>
      <c r="IO206" s="140"/>
      <c r="IP206" s="140"/>
      <c r="IQ206" s="140"/>
      <c r="IR206" s="140"/>
      <c r="IS206" s="140"/>
      <c r="IT206" s="140"/>
      <c r="IU206" s="140"/>
      <c r="IV206" s="140"/>
    </row>
    <row r="207" spans="1:256" ht="12.75">
      <c r="A207" s="168">
        <v>10</v>
      </c>
      <c r="B207" s="169" t="s">
        <v>555</v>
      </c>
      <c r="C207" s="170" t="s">
        <v>556</v>
      </c>
      <c r="D207" s="173">
        <v>21.17</v>
      </c>
      <c r="E207" s="170" t="s">
        <v>99</v>
      </c>
      <c r="F207" s="170" t="s">
        <v>557</v>
      </c>
      <c r="G207" s="170" t="s">
        <v>166</v>
      </c>
      <c r="H207" s="170" t="s">
        <v>102</v>
      </c>
      <c r="I207" s="170" t="s">
        <v>103</v>
      </c>
      <c r="J207" s="170" t="s">
        <v>147</v>
      </c>
      <c r="K207" s="170" t="s">
        <v>134</v>
      </c>
      <c r="L207" s="168">
        <v>6193863</v>
      </c>
      <c r="M207" s="168">
        <v>87</v>
      </c>
      <c r="N207" s="170" t="s">
        <v>106</v>
      </c>
      <c r="O207" s="170" t="s">
        <v>106</v>
      </c>
      <c r="P207" s="170" t="s">
        <v>106</v>
      </c>
      <c r="Q207" s="170" t="s">
        <v>106</v>
      </c>
      <c r="R207" s="170" t="s">
        <v>107</v>
      </c>
      <c r="S207" s="169" t="s">
        <v>558</v>
      </c>
      <c r="T207" s="169" t="s">
        <v>106</v>
      </c>
      <c r="U207" s="170" t="s">
        <v>106</v>
      </c>
      <c r="V207" s="172">
        <v>0</v>
      </c>
      <c r="W207" s="170" t="s">
        <v>106</v>
      </c>
      <c r="X207" s="168">
        <v>0</v>
      </c>
      <c r="Y207" s="170" t="s">
        <v>106</v>
      </c>
      <c r="Z207" s="170" t="s">
        <v>106</v>
      </c>
      <c r="AA207" s="170" t="s">
        <v>106</v>
      </c>
      <c r="AB207" s="170" t="s">
        <v>106</v>
      </c>
      <c r="AC207" s="170" t="s">
        <v>106</v>
      </c>
      <c r="AD207" s="173">
        <v>0</v>
      </c>
      <c r="AE207" s="170" t="s">
        <v>106</v>
      </c>
      <c r="AF207" s="170" t="s">
        <v>106</v>
      </c>
      <c r="AG207" s="170" t="s">
        <v>106</v>
      </c>
      <c r="AH207" s="170" t="s">
        <v>106</v>
      </c>
      <c r="AI207" s="173">
        <v>21.17</v>
      </c>
      <c r="AJ207" s="173">
        <v>21.17</v>
      </c>
      <c r="AK207" s="170" t="s">
        <v>108</v>
      </c>
      <c r="AL207" s="170" t="s">
        <v>106</v>
      </c>
      <c r="AM207" s="170" t="s">
        <v>106</v>
      </c>
      <c r="AN207" s="169" t="s">
        <v>106</v>
      </c>
      <c r="AO207" s="173"/>
      <c r="AP207" s="170" t="s">
        <v>106</v>
      </c>
      <c r="AQ207" s="170" t="s">
        <v>106</v>
      </c>
      <c r="AR207" s="170" t="s">
        <v>106</v>
      </c>
      <c r="AS207" s="170" t="s">
        <v>106</v>
      </c>
      <c r="AT207" s="170" t="s">
        <v>106</v>
      </c>
      <c r="AU207" s="169" t="s">
        <v>106</v>
      </c>
      <c r="AV207" s="170" t="s">
        <v>106</v>
      </c>
      <c r="AW207" s="170" t="s">
        <v>106</v>
      </c>
      <c r="AX207" s="170" t="s">
        <v>106</v>
      </c>
      <c r="AY207" s="170" t="s">
        <v>106</v>
      </c>
      <c r="AZ207" s="170" t="s">
        <v>106</v>
      </c>
      <c r="BA207" s="170" t="s">
        <v>106</v>
      </c>
      <c r="BB207" s="170" t="s">
        <v>106</v>
      </c>
      <c r="BC207" s="169" t="s">
        <v>106</v>
      </c>
      <c r="BD207" s="169" t="s">
        <v>106</v>
      </c>
      <c r="BE207" s="170" t="s">
        <v>106</v>
      </c>
      <c r="BF207" s="170" t="s">
        <v>106</v>
      </c>
      <c r="BG207" s="170" t="s">
        <v>148</v>
      </c>
      <c r="BH207" s="140"/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0"/>
      <c r="CA207" s="140"/>
      <c r="CB207" s="140"/>
      <c r="CC207" s="140"/>
      <c r="CD207" s="140"/>
      <c r="CE207" s="140"/>
      <c r="CF207" s="140"/>
      <c r="CG207" s="140"/>
      <c r="CH207" s="140"/>
      <c r="CI207" s="140"/>
      <c r="CJ207" s="140"/>
      <c r="CK207" s="140"/>
      <c r="CL207" s="140"/>
      <c r="CM207" s="140"/>
      <c r="CN207" s="140"/>
      <c r="CO207" s="140"/>
      <c r="CP207" s="140"/>
      <c r="CQ207" s="140"/>
      <c r="CR207" s="140"/>
      <c r="CS207" s="140"/>
      <c r="CT207" s="140"/>
      <c r="CU207" s="140"/>
      <c r="CV207" s="140"/>
      <c r="CW207" s="140"/>
      <c r="CX207" s="140"/>
      <c r="CY207" s="140"/>
      <c r="CZ207" s="140"/>
      <c r="DA207" s="140"/>
      <c r="DB207" s="140"/>
      <c r="DC207" s="140"/>
      <c r="DD207" s="140"/>
      <c r="DE207" s="140"/>
      <c r="DF207" s="140"/>
      <c r="DG207" s="140"/>
      <c r="DH207" s="140"/>
      <c r="DI207" s="140"/>
      <c r="DJ207" s="140"/>
      <c r="DK207" s="140"/>
      <c r="DL207" s="140"/>
      <c r="DM207" s="140"/>
      <c r="DN207" s="140"/>
      <c r="DO207" s="140"/>
      <c r="DP207" s="140"/>
      <c r="DQ207" s="140"/>
      <c r="DR207" s="140"/>
      <c r="DS207" s="140"/>
      <c r="DT207" s="140"/>
      <c r="DU207" s="140"/>
      <c r="DV207" s="140"/>
      <c r="DW207" s="140"/>
      <c r="DX207" s="140"/>
      <c r="DY207" s="140"/>
      <c r="DZ207" s="140"/>
      <c r="EA207" s="140"/>
      <c r="EB207" s="140"/>
      <c r="EC207" s="140"/>
      <c r="ED207" s="140"/>
      <c r="EE207" s="140"/>
      <c r="EF207" s="140"/>
      <c r="EG207" s="140"/>
      <c r="EH207" s="140"/>
      <c r="EI207" s="140"/>
      <c r="EJ207" s="140"/>
      <c r="EK207" s="140"/>
      <c r="EL207" s="140"/>
      <c r="EM207" s="140"/>
      <c r="EN207" s="140"/>
      <c r="EO207" s="140"/>
      <c r="EP207" s="140"/>
      <c r="EQ207" s="140"/>
      <c r="ER207" s="140"/>
      <c r="ES207" s="140"/>
      <c r="ET207" s="140"/>
      <c r="EU207" s="140"/>
      <c r="EV207" s="140"/>
      <c r="EW207" s="140"/>
      <c r="EX207" s="140"/>
      <c r="EY207" s="140"/>
      <c r="EZ207" s="140"/>
      <c r="FA207" s="140"/>
      <c r="FB207" s="140"/>
      <c r="FC207" s="140"/>
      <c r="FD207" s="140"/>
      <c r="FE207" s="140"/>
      <c r="FF207" s="140"/>
      <c r="FG207" s="140"/>
      <c r="FH207" s="140"/>
      <c r="FI207" s="140"/>
      <c r="FJ207" s="140"/>
      <c r="FK207" s="140"/>
      <c r="FL207" s="140"/>
      <c r="FM207" s="140"/>
      <c r="FN207" s="140"/>
      <c r="FO207" s="140"/>
      <c r="FP207" s="140"/>
      <c r="FQ207" s="140"/>
      <c r="FR207" s="140"/>
      <c r="FS207" s="140"/>
      <c r="FT207" s="140"/>
      <c r="FU207" s="140"/>
      <c r="FV207" s="140"/>
      <c r="FW207" s="140"/>
      <c r="FX207" s="140"/>
      <c r="FY207" s="140"/>
      <c r="FZ207" s="140"/>
      <c r="GA207" s="140"/>
      <c r="GB207" s="140"/>
      <c r="GC207" s="140"/>
      <c r="GD207" s="140"/>
      <c r="GE207" s="140"/>
      <c r="GF207" s="140"/>
      <c r="GG207" s="140"/>
      <c r="GH207" s="140"/>
      <c r="GI207" s="140"/>
      <c r="GJ207" s="140"/>
      <c r="GK207" s="140"/>
      <c r="GL207" s="140"/>
      <c r="GM207" s="140"/>
      <c r="GN207" s="140"/>
      <c r="GO207" s="140"/>
      <c r="GP207" s="140"/>
      <c r="GQ207" s="140"/>
      <c r="GR207" s="140"/>
      <c r="GS207" s="140"/>
      <c r="GT207" s="140"/>
      <c r="GU207" s="140"/>
      <c r="GV207" s="140"/>
      <c r="GW207" s="140"/>
      <c r="GX207" s="140"/>
      <c r="GY207" s="140"/>
      <c r="GZ207" s="140"/>
      <c r="HA207" s="140"/>
      <c r="HB207" s="140"/>
      <c r="HC207" s="140"/>
      <c r="HD207" s="140"/>
      <c r="HE207" s="140"/>
      <c r="HF207" s="140"/>
      <c r="HG207" s="140"/>
      <c r="HH207" s="140"/>
      <c r="HI207" s="140"/>
      <c r="HJ207" s="140"/>
      <c r="HK207" s="140"/>
      <c r="HL207" s="140"/>
      <c r="HM207" s="140"/>
      <c r="HN207" s="140"/>
      <c r="HO207" s="140"/>
      <c r="HP207" s="140"/>
      <c r="HQ207" s="140"/>
      <c r="HR207" s="140"/>
      <c r="HS207" s="140"/>
      <c r="HT207" s="140"/>
      <c r="HU207" s="140"/>
      <c r="HV207" s="140"/>
      <c r="HW207" s="140"/>
      <c r="HX207" s="140"/>
      <c r="HY207" s="140"/>
      <c r="HZ207" s="140"/>
      <c r="IA207" s="140"/>
      <c r="IB207" s="140"/>
      <c r="IC207" s="140"/>
      <c r="ID207" s="140"/>
      <c r="IE207" s="140"/>
      <c r="IF207" s="140"/>
      <c r="IG207" s="140"/>
      <c r="IH207" s="140"/>
      <c r="II207" s="140"/>
      <c r="IJ207" s="140"/>
      <c r="IK207" s="140"/>
      <c r="IL207" s="140"/>
      <c r="IM207" s="140"/>
      <c r="IN207" s="140"/>
      <c r="IO207" s="140"/>
      <c r="IP207" s="140"/>
      <c r="IQ207" s="140"/>
      <c r="IR207" s="140"/>
      <c r="IS207" s="140"/>
      <c r="IT207" s="140"/>
      <c r="IU207" s="140"/>
      <c r="IV207" s="140"/>
    </row>
    <row r="208" spans="1:256" ht="12.75">
      <c r="A208" s="168">
        <v>10</v>
      </c>
      <c r="B208" s="169" t="s">
        <v>555</v>
      </c>
      <c r="C208" s="170" t="s">
        <v>559</v>
      </c>
      <c r="D208" s="173">
        <v>21</v>
      </c>
      <c r="E208" s="170" t="s">
        <v>99</v>
      </c>
      <c r="F208" s="170" t="s">
        <v>557</v>
      </c>
      <c r="G208" s="170" t="s">
        <v>166</v>
      </c>
      <c r="H208" s="170" t="s">
        <v>102</v>
      </c>
      <c r="I208" s="170" t="s">
        <v>103</v>
      </c>
      <c r="J208" s="170" t="s">
        <v>147</v>
      </c>
      <c r="K208" s="170" t="s">
        <v>134</v>
      </c>
      <c r="L208" s="168">
        <v>6193863</v>
      </c>
      <c r="M208" s="168">
        <v>1768</v>
      </c>
      <c r="N208" s="170" t="s">
        <v>106</v>
      </c>
      <c r="O208" s="170" t="s">
        <v>106</v>
      </c>
      <c r="P208" s="170" t="s">
        <v>106</v>
      </c>
      <c r="Q208" s="170" t="s">
        <v>106</v>
      </c>
      <c r="R208" s="170" t="s">
        <v>107</v>
      </c>
      <c r="S208" s="169" t="s">
        <v>558</v>
      </c>
      <c r="T208" s="169" t="s">
        <v>106</v>
      </c>
      <c r="U208" s="170" t="s">
        <v>106</v>
      </c>
      <c r="V208" s="172">
        <v>0</v>
      </c>
      <c r="W208" s="170" t="s">
        <v>106</v>
      </c>
      <c r="X208" s="168">
        <v>0</v>
      </c>
      <c r="Y208" s="170" t="s">
        <v>106</v>
      </c>
      <c r="Z208" s="170" t="s">
        <v>106</v>
      </c>
      <c r="AA208" s="170" t="s">
        <v>106</v>
      </c>
      <c r="AB208" s="170" t="s">
        <v>106</v>
      </c>
      <c r="AC208" s="170" t="s">
        <v>106</v>
      </c>
      <c r="AD208" s="173">
        <v>0</v>
      </c>
      <c r="AE208" s="170" t="s">
        <v>106</v>
      </c>
      <c r="AF208" s="170" t="s">
        <v>106</v>
      </c>
      <c r="AG208" s="170" t="s">
        <v>106</v>
      </c>
      <c r="AH208" s="170" t="s">
        <v>106</v>
      </c>
      <c r="AI208" s="173">
        <v>21</v>
      </c>
      <c r="AJ208" s="173">
        <v>21</v>
      </c>
      <c r="AK208" s="170" t="s">
        <v>108</v>
      </c>
      <c r="AL208" s="170" t="s">
        <v>106</v>
      </c>
      <c r="AM208" s="170" t="s">
        <v>106</v>
      </c>
      <c r="AN208" s="169" t="s">
        <v>106</v>
      </c>
      <c r="AO208" s="173"/>
      <c r="AP208" s="170" t="s">
        <v>106</v>
      </c>
      <c r="AQ208" s="170" t="s">
        <v>106</v>
      </c>
      <c r="AR208" s="170" t="s">
        <v>106</v>
      </c>
      <c r="AS208" s="170" t="s">
        <v>106</v>
      </c>
      <c r="AT208" s="170" t="s">
        <v>106</v>
      </c>
      <c r="AU208" s="169" t="s">
        <v>106</v>
      </c>
      <c r="AV208" s="170" t="s">
        <v>106</v>
      </c>
      <c r="AW208" s="170" t="s">
        <v>106</v>
      </c>
      <c r="AX208" s="170" t="s">
        <v>106</v>
      </c>
      <c r="AY208" s="170" t="s">
        <v>106</v>
      </c>
      <c r="AZ208" s="170" t="s">
        <v>106</v>
      </c>
      <c r="BA208" s="170" t="s">
        <v>106</v>
      </c>
      <c r="BB208" s="170" t="s">
        <v>106</v>
      </c>
      <c r="BC208" s="169" t="s">
        <v>106</v>
      </c>
      <c r="BD208" s="169" t="s">
        <v>106</v>
      </c>
      <c r="BE208" s="170" t="s">
        <v>106</v>
      </c>
      <c r="BF208" s="170" t="s">
        <v>106</v>
      </c>
      <c r="BG208" s="170" t="s">
        <v>148</v>
      </c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  <c r="CH208" s="140"/>
      <c r="CI208" s="140"/>
      <c r="CJ208" s="140"/>
      <c r="CK208" s="140"/>
      <c r="CL208" s="140"/>
      <c r="CM208" s="140"/>
      <c r="CN208" s="140"/>
      <c r="CO208" s="140"/>
      <c r="CP208" s="140"/>
      <c r="CQ208" s="140"/>
      <c r="CR208" s="140"/>
      <c r="CS208" s="140"/>
      <c r="CT208" s="140"/>
      <c r="CU208" s="140"/>
      <c r="CV208" s="140"/>
      <c r="CW208" s="140"/>
      <c r="CX208" s="140"/>
      <c r="CY208" s="140"/>
      <c r="CZ208" s="140"/>
      <c r="DA208" s="140"/>
      <c r="DB208" s="140"/>
      <c r="DC208" s="140"/>
      <c r="DD208" s="140"/>
      <c r="DE208" s="140"/>
      <c r="DF208" s="140"/>
      <c r="DG208" s="140"/>
      <c r="DH208" s="140"/>
      <c r="DI208" s="140"/>
      <c r="DJ208" s="140"/>
      <c r="DK208" s="140"/>
      <c r="DL208" s="140"/>
      <c r="DM208" s="140"/>
      <c r="DN208" s="140"/>
      <c r="DO208" s="140"/>
      <c r="DP208" s="140"/>
      <c r="DQ208" s="140"/>
      <c r="DR208" s="140"/>
      <c r="DS208" s="140"/>
      <c r="DT208" s="140"/>
      <c r="DU208" s="140"/>
      <c r="DV208" s="140"/>
      <c r="DW208" s="140"/>
      <c r="DX208" s="140"/>
      <c r="DY208" s="140"/>
      <c r="DZ208" s="140"/>
      <c r="EA208" s="140"/>
      <c r="EB208" s="140"/>
      <c r="EC208" s="140"/>
      <c r="ED208" s="140"/>
      <c r="EE208" s="140"/>
      <c r="EF208" s="140"/>
      <c r="EG208" s="140"/>
      <c r="EH208" s="140"/>
      <c r="EI208" s="140"/>
      <c r="EJ208" s="140"/>
      <c r="EK208" s="140"/>
      <c r="EL208" s="140"/>
      <c r="EM208" s="140"/>
      <c r="EN208" s="140"/>
      <c r="EO208" s="140"/>
      <c r="EP208" s="140"/>
      <c r="EQ208" s="140"/>
      <c r="ER208" s="140"/>
      <c r="ES208" s="140"/>
      <c r="ET208" s="140"/>
      <c r="EU208" s="140"/>
      <c r="EV208" s="140"/>
      <c r="EW208" s="140"/>
      <c r="EX208" s="140"/>
      <c r="EY208" s="140"/>
      <c r="EZ208" s="140"/>
      <c r="FA208" s="140"/>
      <c r="FB208" s="140"/>
      <c r="FC208" s="140"/>
      <c r="FD208" s="140"/>
      <c r="FE208" s="140"/>
      <c r="FF208" s="140"/>
      <c r="FG208" s="140"/>
      <c r="FH208" s="140"/>
      <c r="FI208" s="140"/>
      <c r="FJ208" s="140"/>
      <c r="FK208" s="140"/>
      <c r="FL208" s="140"/>
      <c r="FM208" s="140"/>
      <c r="FN208" s="140"/>
      <c r="FO208" s="140"/>
      <c r="FP208" s="140"/>
      <c r="FQ208" s="140"/>
      <c r="FR208" s="140"/>
      <c r="FS208" s="140"/>
      <c r="FT208" s="140"/>
      <c r="FU208" s="140"/>
      <c r="FV208" s="140"/>
      <c r="FW208" s="140"/>
      <c r="FX208" s="140"/>
      <c r="FY208" s="140"/>
      <c r="FZ208" s="140"/>
      <c r="GA208" s="140"/>
      <c r="GB208" s="140"/>
      <c r="GC208" s="140"/>
      <c r="GD208" s="140"/>
      <c r="GE208" s="140"/>
      <c r="GF208" s="140"/>
      <c r="GG208" s="140"/>
      <c r="GH208" s="140"/>
      <c r="GI208" s="140"/>
      <c r="GJ208" s="140"/>
      <c r="GK208" s="140"/>
      <c r="GL208" s="140"/>
      <c r="GM208" s="140"/>
      <c r="GN208" s="140"/>
      <c r="GO208" s="140"/>
      <c r="GP208" s="140"/>
      <c r="GQ208" s="140"/>
      <c r="GR208" s="140"/>
      <c r="GS208" s="140"/>
      <c r="GT208" s="140"/>
      <c r="GU208" s="140"/>
      <c r="GV208" s="140"/>
      <c r="GW208" s="140"/>
      <c r="GX208" s="140"/>
      <c r="GY208" s="140"/>
      <c r="GZ208" s="140"/>
      <c r="HA208" s="140"/>
      <c r="HB208" s="140"/>
      <c r="HC208" s="140"/>
      <c r="HD208" s="140"/>
      <c r="HE208" s="140"/>
      <c r="HF208" s="140"/>
      <c r="HG208" s="140"/>
      <c r="HH208" s="140"/>
      <c r="HI208" s="140"/>
      <c r="HJ208" s="140"/>
      <c r="HK208" s="140"/>
      <c r="HL208" s="140"/>
      <c r="HM208" s="140"/>
      <c r="HN208" s="140"/>
      <c r="HO208" s="140"/>
      <c r="HP208" s="140"/>
      <c r="HQ208" s="140"/>
      <c r="HR208" s="140"/>
      <c r="HS208" s="140"/>
      <c r="HT208" s="140"/>
      <c r="HU208" s="140"/>
      <c r="HV208" s="140"/>
      <c r="HW208" s="140"/>
      <c r="HX208" s="140"/>
      <c r="HY208" s="140"/>
      <c r="HZ208" s="140"/>
      <c r="IA208" s="140"/>
      <c r="IB208" s="140"/>
      <c r="IC208" s="140"/>
      <c r="ID208" s="140"/>
      <c r="IE208" s="140"/>
      <c r="IF208" s="140"/>
      <c r="IG208" s="140"/>
      <c r="IH208" s="140"/>
      <c r="II208" s="140"/>
      <c r="IJ208" s="140"/>
      <c r="IK208" s="140"/>
      <c r="IL208" s="140"/>
      <c r="IM208" s="140"/>
      <c r="IN208" s="140"/>
      <c r="IO208" s="140"/>
      <c r="IP208" s="140"/>
      <c r="IQ208" s="140"/>
      <c r="IR208" s="140"/>
      <c r="IS208" s="140"/>
      <c r="IT208" s="140"/>
      <c r="IU208" s="140"/>
      <c r="IV208" s="140"/>
    </row>
    <row r="209" spans="1:59" s="140" customFormat="1" ht="12.75">
      <c r="A209" s="168">
        <v>10</v>
      </c>
      <c r="B209" s="169" t="s">
        <v>555</v>
      </c>
      <c r="C209" s="170" t="s">
        <v>560</v>
      </c>
      <c r="D209" s="173">
        <v>21</v>
      </c>
      <c r="E209" s="170" t="s">
        <v>99</v>
      </c>
      <c r="F209" s="170" t="s">
        <v>557</v>
      </c>
      <c r="G209" s="170" t="s">
        <v>166</v>
      </c>
      <c r="H209" s="170" t="s">
        <v>102</v>
      </c>
      <c r="I209" s="170" t="s">
        <v>103</v>
      </c>
      <c r="J209" s="170" t="s">
        <v>147</v>
      </c>
      <c r="K209" s="170" t="s">
        <v>134</v>
      </c>
      <c r="L209" s="168">
        <v>6193863</v>
      </c>
      <c r="M209" s="168">
        <v>2588</v>
      </c>
      <c r="N209" s="170" t="s">
        <v>106</v>
      </c>
      <c r="O209" s="170" t="s">
        <v>106</v>
      </c>
      <c r="P209" s="170" t="s">
        <v>106</v>
      </c>
      <c r="Q209" s="170" t="s">
        <v>106</v>
      </c>
      <c r="R209" s="170" t="s">
        <v>107</v>
      </c>
      <c r="S209" s="169" t="s">
        <v>558</v>
      </c>
      <c r="T209" s="169" t="s">
        <v>106</v>
      </c>
      <c r="U209" s="170" t="s">
        <v>106</v>
      </c>
      <c r="V209" s="172">
        <v>0</v>
      </c>
      <c r="W209" s="170" t="s">
        <v>106</v>
      </c>
      <c r="X209" s="168">
        <v>0</v>
      </c>
      <c r="Y209" s="170" t="s">
        <v>106</v>
      </c>
      <c r="Z209" s="170" t="s">
        <v>106</v>
      </c>
      <c r="AA209" s="170" t="s">
        <v>106</v>
      </c>
      <c r="AB209" s="170" t="s">
        <v>106</v>
      </c>
      <c r="AC209" s="170" t="s">
        <v>106</v>
      </c>
      <c r="AD209" s="173">
        <v>0</v>
      </c>
      <c r="AE209" s="170" t="s">
        <v>106</v>
      </c>
      <c r="AF209" s="170" t="s">
        <v>106</v>
      </c>
      <c r="AG209" s="170" t="s">
        <v>106</v>
      </c>
      <c r="AH209" s="170" t="s">
        <v>106</v>
      </c>
      <c r="AI209" s="173">
        <v>21</v>
      </c>
      <c r="AJ209" s="173">
        <v>21</v>
      </c>
      <c r="AK209" s="170" t="s">
        <v>108</v>
      </c>
      <c r="AL209" s="170" t="s">
        <v>106</v>
      </c>
      <c r="AM209" s="170" t="s">
        <v>106</v>
      </c>
      <c r="AN209" s="169" t="s">
        <v>106</v>
      </c>
      <c r="AO209" s="173"/>
      <c r="AP209" s="170" t="s">
        <v>106</v>
      </c>
      <c r="AQ209" s="170" t="s">
        <v>106</v>
      </c>
      <c r="AR209" s="170" t="s">
        <v>106</v>
      </c>
      <c r="AS209" s="170" t="s">
        <v>106</v>
      </c>
      <c r="AT209" s="170" t="s">
        <v>106</v>
      </c>
      <c r="AU209" s="169" t="s">
        <v>106</v>
      </c>
      <c r="AV209" s="170" t="s">
        <v>106</v>
      </c>
      <c r="AW209" s="170" t="s">
        <v>106</v>
      </c>
      <c r="AX209" s="170" t="s">
        <v>106</v>
      </c>
      <c r="AY209" s="170" t="s">
        <v>106</v>
      </c>
      <c r="AZ209" s="170" t="s">
        <v>106</v>
      </c>
      <c r="BA209" s="170" t="s">
        <v>106</v>
      </c>
      <c r="BB209" s="170" t="s">
        <v>106</v>
      </c>
      <c r="BC209" s="169" t="s">
        <v>106</v>
      </c>
      <c r="BD209" s="169" t="s">
        <v>106</v>
      </c>
      <c r="BE209" s="170" t="s">
        <v>106</v>
      </c>
      <c r="BF209" s="170" t="s">
        <v>106</v>
      </c>
      <c r="BG209" s="170" t="s">
        <v>148</v>
      </c>
    </row>
    <row r="210" spans="1:59" s="140" customFormat="1" ht="12.75">
      <c r="A210" s="168">
        <v>12</v>
      </c>
      <c r="B210" s="169" t="s">
        <v>669</v>
      </c>
      <c r="C210" s="170" t="s">
        <v>679</v>
      </c>
      <c r="D210" s="173">
        <v>26.99</v>
      </c>
      <c r="E210" s="170" t="s">
        <v>99</v>
      </c>
      <c r="F210" s="170" t="s">
        <v>676</v>
      </c>
      <c r="G210" s="170" t="s">
        <v>166</v>
      </c>
      <c r="H210" s="170" t="s">
        <v>102</v>
      </c>
      <c r="I210" s="170" t="s">
        <v>103</v>
      </c>
      <c r="J210" s="170" t="s">
        <v>147</v>
      </c>
      <c r="K210" s="170" t="s">
        <v>134</v>
      </c>
      <c r="L210" s="168">
        <v>6278176</v>
      </c>
      <c r="M210" s="168">
        <v>91</v>
      </c>
      <c r="N210" s="170" t="s">
        <v>106</v>
      </c>
      <c r="O210" s="170" t="s">
        <v>106</v>
      </c>
      <c r="P210" s="170" t="s">
        <v>106</v>
      </c>
      <c r="Q210" s="170" t="s">
        <v>106</v>
      </c>
      <c r="R210" s="170" t="s">
        <v>107</v>
      </c>
      <c r="S210" s="169" t="s">
        <v>666</v>
      </c>
      <c r="T210" s="169" t="s">
        <v>106</v>
      </c>
      <c r="U210" s="170" t="s">
        <v>106</v>
      </c>
      <c r="V210" s="172">
        <v>0</v>
      </c>
      <c r="W210" s="170" t="s">
        <v>106</v>
      </c>
      <c r="X210" s="168">
        <v>0</v>
      </c>
      <c r="Y210" s="170" t="s">
        <v>106</v>
      </c>
      <c r="Z210" s="170" t="s">
        <v>106</v>
      </c>
      <c r="AA210" s="170" t="s">
        <v>106</v>
      </c>
      <c r="AB210" s="170" t="s">
        <v>106</v>
      </c>
      <c r="AC210" s="170" t="s">
        <v>106</v>
      </c>
      <c r="AD210" s="173">
        <v>0</v>
      </c>
      <c r="AE210" s="170" t="s">
        <v>106</v>
      </c>
      <c r="AF210" s="170" t="s">
        <v>106</v>
      </c>
      <c r="AG210" s="170" t="s">
        <v>106</v>
      </c>
      <c r="AH210" s="170" t="s">
        <v>106</v>
      </c>
      <c r="AI210" s="173">
        <v>26.99</v>
      </c>
      <c r="AJ210" s="173">
        <v>26.99</v>
      </c>
      <c r="AK210" s="170" t="s">
        <v>108</v>
      </c>
      <c r="AL210" s="170" t="s">
        <v>106</v>
      </c>
      <c r="AM210" s="170" t="s">
        <v>106</v>
      </c>
      <c r="AN210" s="169" t="s">
        <v>106</v>
      </c>
      <c r="AO210" s="173"/>
      <c r="AP210" s="170" t="s">
        <v>106</v>
      </c>
      <c r="AQ210" s="170" t="s">
        <v>106</v>
      </c>
      <c r="AR210" s="170" t="s">
        <v>106</v>
      </c>
      <c r="AS210" s="170" t="s">
        <v>106</v>
      </c>
      <c r="AT210" s="170" t="s">
        <v>106</v>
      </c>
      <c r="AU210" s="169" t="s">
        <v>106</v>
      </c>
      <c r="AV210" s="170" t="s">
        <v>106</v>
      </c>
      <c r="AW210" s="170" t="s">
        <v>106</v>
      </c>
      <c r="AX210" s="170" t="s">
        <v>106</v>
      </c>
      <c r="AY210" s="170" t="s">
        <v>106</v>
      </c>
      <c r="AZ210" s="170" t="s">
        <v>106</v>
      </c>
      <c r="BA210" s="170" t="s">
        <v>106</v>
      </c>
      <c r="BB210" s="170" t="s">
        <v>106</v>
      </c>
      <c r="BC210" s="169" t="s">
        <v>106</v>
      </c>
      <c r="BD210" s="169" t="s">
        <v>106</v>
      </c>
      <c r="BE210" s="170" t="s">
        <v>106</v>
      </c>
      <c r="BF210" s="170" t="s">
        <v>106</v>
      </c>
      <c r="BG210" s="170" t="s">
        <v>148</v>
      </c>
    </row>
    <row r="211" spans="1:59" s="140" customFormat="1" ht="12.75">
      <c r="A211" s="168">
        <v>12</v>
      </c>
      <c r="B211" s="169" t="s">
        <v>669</v>
      </c>
      <c r="C211" s="170" t="s">
        <v>678</v>
      </c>
      <c r="D211" s="173">
        <v>21</v>
      </c>
      <c r="E211" s="170" t="s">
        <v>99</v>
      </c>
      <c r="F211" s="170" t="s">
        <v>676</v>
      </c>
      <c r="G211" s="170" t="s">
        <v>166</v>
      </c>
      <c r="H211" s="170" t="s">
        <v>102</v>
      </c>
      <c r="I211" s="170" t="s">
        <v>103</v>
      </c>
      <c r="J211" s="170" t="s">
        <v>147</v>
      </c>
      <c r="K211" s="170" t="s">
        <v>134</v>
      </c>
      <c r="L211" s="168">
        <v>6278176</v>
      </c>
      <c r="M211" s="168">
        <v>1872</v>
      </c>
      <c r="N211" s="170" t="s">
        <v>106</v>
      </c>
      <c r="O211" s="170" t="s">
        <v>106</v>
      </c>
      <c r="P211" s="170" t="s">
        <v>106</v>
      </c>
      <c r="Q211" s="170" t="s">
        <v>106</v>
      </c>
      <c r="R211" s="170" t="s">
        <v>107</v>
      </c>
      <c r="S211" s="169" t="s">
        <v>666</v>
      </c>
      <c r="T211" s="169" t="s">
        <v>106</v>
      </c>
      <c r="U211" s="170" t="s">
        <v>106</v>
      </c>
      <c r="V211" s="172">
        <v>0</v>
      </c>
      <c r="W211" s="170" t="s">
        <v>106</v>
      </c>
      <c r="X211" s="168">
        <v>0</v>
      </c>
      <c r="Y211" s="170" t="s">
        <v>106</v>
      </c>
      <c r="Z211" s="170" t="s">
        <v>106</v>
      </c>
      <c r="AA211" s="170" t="s">
        <v>106</v>
      </c>
      <c r="AB211" s="170" t="s">
        <v>106</v>
      </c>
      <c r="AC211" s="170" t="s">
        <v>106</v>
      </c>
      <c r="AD211" s="173">
        <v>0</v>
      </c>
      <c r="AE211" s="170" t="s">
        <v>106</v>
      </c>
      <c r="AF211" s="170" t="s">
        <v>106</v>
      </c>
      <c r="AG211" s="170" t="s">
        <v>106</v>
      </c>
      <c r="AH211" s="170" t="s">
        <v>106</v>
      </c>
      <c r="AI211" s="173">
        <v>21</v>
      </c>
      <c r="AJ211" s="173">
        <v>21</v>
      </c>
      <c r="AK211" s="170" t="s">
        <v>108</v>
      </c>
      <c r="AL211" s="170" t="s">
        <v>106</v>
      </c>
      <c r="AM211" s="170" t="s">
        <v>106</v>
      </c>
      <c r="AN211" s="169" t="s">
        <v>106</v>
      </c>
      <c r="AO211" s="173"/>
      <c r="AP211" s="170" t="s">
        <v>106</v>
      </c>
      <c r="AQ211" s="170" t="s">
        <v>106</v>
      </c>
      <c r="AR211" s="170" t="s">
        <v>106</v>
      </c>
      <c r="AS211" s="170" t="s">
        <v>106</v>
      </c>
      <c r="AT211" s="170" t="s">
        <v>106</v>
      </c>
      <c r="AU211" s="169" t="s">
        <v>106</v>
      </c>
      <c r="AV211" s="170" t="s">
        <v>106</v>
      </c>
      <c r="AW211" s="170" t="s">
        <v>106</v>
      </c>
      <c r="AX211" s="170" t="s">
        <v>106</v>
      </c>
      <c r="AY211" s="170" t="s">
        <v>106</v>
      </c>
      <c r="AZ211" s="170" t="s">
        <v>106</v>
      </c>
      <c r="BA211" s="170" t="s">
        <v>106</v>
      </c>
      <c r="BB211" s="170" t="s">
        <v>106</v>
      </c>
      <c r="BC211" s="169" t="s">
        <v>106</v>
      </c>
      <c r="BD211" s="169" t="s">
        <v>106</v>
      </c>
      <c r="BE211" s="170" t="s">
        <v>106</v>
      </c>
      <c r="BF211" s="170" t="s">
        <v>106</v>
      </c>
      <c r="BG211" s="170" t="s">
        <v>148</v>
      </c>
    </row>
    <row r="212" spans="1:59" s="140" customFormat="1" ht="12.75">
      <c r="A212" s="168">
        <v>12</v>
      </c>
      <c r="B212" s="169" t="s">
        <v>669</v>
      </c>
      <c r="C212" s="170" t="s">
        <v>677</v>
      </c>
      <c r="D212" s="173">
        <v>21</v>
      </c>
      <c r="E212" s="170" t="s">
        <v>99</v>
      </c>
      <c r="F212" s="170" t="s">
        <v>676</v>
      </c>
      <c r="G212" s="170" t="s">
        <v>166</v>
      </c>
      <c r="H212" s="170" t="s">
        <v>102</v>
      </c>
      <c r="I212" s="170" t="s">
        <v>103</v>
      </c>
      <c r="J212" s="170" t="s">
        <v>147</v>
      </c>
      <c r="K212" s="170" t="s">
        <v>134</v>
      </c>
      <c r="L212" s="168">
        <v>6278176</v>
      </c>
      <c r="M212" s="168">
        <v>2703</v>
      </c>
      <c r="N212" s="170" t="s">
        <v>106</v>
      </c>
      <c r="O212" s="170" t="s">
        <v>106</v>
      </c>
      <c r="P212" s="170" t="s">
        <v>106</v>
      </c>
      <c r="Q212" s="170" t="s">
        <v>106</v>
      </c>
      <c r="R212" s="170" t="s">
        <v>107</v>
      </c>
      <c r="S212" s="169" t="s">
        <v>666</v>
      </c>
      <c r="T212" s="169" t="s">
        <v>106</v>
      </c>
      <c r="U212" s="170" t="s">
        <v>106</v>
      </c>
      <c r="V212" s="172">
        <v>0</v>
      </c>
      <c r="W212" s="170" t="s">
        <v>106</v>
      </c>
      <c r="X212" s="168">
        <v>0</v>
      </c>
      <c r="Y212" s="170" t="s">
        <v>106</v>
      </c>
      <c r="Z212" s="170" t="s">
        <v>106</v>
      </c>
      <c r="AA212" s="170" t="s">
        <v>106</v>
      </c>
      <c r="AB212" s="170" t="s">
        <v>106</v>
      </c>
      <c r="AC212" s="170" t="s">
        <v>106</v>
      </c>
      <c r="AD212" s="173">
        <v>0</v>
      </c>
      <c r="AE212" s="170" t="s">
        <v>106</v>
      </c>
      <c r="AF212" s="170" t="s">
        <v>106</v>
      </c>
      <c r="AG212" s="170" t="s">
        <v>106</v>
      </c>
      <c r="AH212" s="170" t="s">
        <v>106</v>
      </c>
      <c r="AI212" s="173">
        <v>21</v>
      </c>
      <c r="AJ212" s="173">
        <v>21</v>
      </c>
      <c r="AK212" s="170" t="s">
        <v>108</v>
      </c>
      <c r="AL212" s="170" t="s">
        <v>106</v>
      </c>
      <c r="AM212" s="170" t="s">
        <v>106</v>
      </c>
      <c r="AN212" s="169" t="s">
        <v>106</v>
      </c>
      <c r="AO212" s="173"/>
      <c r="AP212" s="170" t="s">
        <v>106</v>
      </c>
      <c r="AQ212" s="170" t="s">
        <v>106</v>
      </c>
      <c r="AR212" s="170" t="s">
        <v>106</v>
      </c>
      <c r="AS212" s="170" t="s">
        <v>106</v>
      </c>
      <c r="AT212" s="170" t="s">
        <v>106</v>
      </c>
      <c r="AU212" s="169" t="s">
        <v>106</v>
      </c>
      <c r="AV212" s="170" t="s">
        <v>106</v>
      </c>
      <c r="AW212" s="170" t="s">
        <v>106</v>
      </c>
      <c r="AX212" s="170" t="s">
        <v>106</v>
      </c>
      <c r="AY212" s="170" t="s">
        <v>106</v>
      </c>
      <c r="AZ212" s="170" t="s">
        <v>106</v>
      </c>
      <c r="BA212" s="170" t="s">
        <v>106</v>
      </c>
      <c r="BB212" s="170" t="s">
        <v>106</v>
      </c>
      <c r="BC212" s="169" t="s">
        <v>106</v>
      </c>
      <c r="BD212" s="169" t="s">
        <v>106</v>
      </c>
      <c r="BE212" s="170" t="s">
        <v>106</v>
      </c>
      <c r="BF212" s="170" t="s">
        <v>106</v>
      </c>
      <c r="BG212" s="170" t="s">
        <v>148</v>
      </c>
    </row>
    <row r="213" spans="1:59" s="140" customFormat="1" ht="12.75">
      <c r="A213" s="168">
        <v>12</v>
      </c>
      <c r="B213" s="169" t="s">
        <v>669</v>
      </c>
      <c r="C213" s="170" t="s">
        <v>675</v>
      </c>
      <c r="D213" s="173">
        <v>56.21</v>
      </c>
      <c r="E213" s="170" t="s">
        <v>99</v>
      </c>
      <c r="F213" s="170" t="s">
        <v>672</v>
      </c>
      <c r="G213" s="170" t="s">
        <v>166</v>
      </c>
      <c r="H213" s="170" t="s">
        <v>102</v>
      </c>
      <c r="I213" s="170" t="s">
        <v>103</v>
      </c>
      <c r="J213" s="170" t="s">
        <v>147</v>
      </c>
      <c r="K213" s="170" t="s">
        <v>134</v>
      </c>
      <c r="L213" s="168">
        <v>6278194</v>
      </c>
      <c r="M213" s="168">
        <v>91</v>
      </c>
      <c r="N213" s="170" t="s">
        <v>106</v>
      </c>
      <c r="O213" s="170" t="s">
        <v>106</v>
      </c>
      <c r="P213" s="170" t="s">
        <v>106</v>
      </c>
      <c r="Q213" s="170" t="s">
        <v>106</v>
      </c>
      <c r="R213" s="170" t="s">
        <v>107</v>
      </c>
      <c r="S213" s="169" t="s">
        <v>666</v>
      </c>
      <c r="T213" s="169" t="s">
        <v>106</v>
      </c>
      <c r="U213" s="170" t="s">
        <v>106</v>
      </c>
      <c r="V213" s="172">
        <v>0</v>
      </c>
      <c r="W213" s="170" t="s">
        <v>106</v>
      </c>
      <c r="X213" s="168">
        <v>0</v>
      </c>
      <c r="Y213" s="170" t="s">
        <v>106</v>
      </c>
      <c r="Z213" s="170" t="s">
        <v>106</v>
      </c>
      <c r="AA213" s="170" t="s">
        <v>106</v>
      </c>
      <c r="AB213" s="170" t="s">
        <v>106</v>
      </c>
      <c r="AC213" s="170" t="s">
        <v>106</v>
      </c>
      <c r="AD213" s="173">
        <v>0</v>
      </c>
      <c r="AE213" s="170" t="s">
        <v>106</v>
      </c>
      <c r="AF213" s="170" t="s">
        <v>106</v>
      </c>
      <c r="AG213" s="170" t="s">
        <v>106</v>
      </c>
      <c r="AH213" s="170" t="s">
        <v>106</v>
      </c>
      <c r="AI213" s="173">
        <v>56.21</v>
      </c>
      <c r="AJ213" s="173">
        <v>56.21</v>
      </c>
      <c r="AK213" s="170" t="s">
        <v>108</v>
      </c>
      <c r="AL213" s="170" t="s">
        <v>106</v>
      </c>
      <c r="AM213" s="170" t="s">
        <v>106</v>
      </c>
      <c r="AN213" s="169" t="s">
        <v>106</v>
      </c>
      <c r="AO213" s="173"/>
      <c r="AP213" s="170" t="s">
        <v>106</v>
      </c>
      <c r="AQ213" s="170" t="s">
        <v>106</v>
      </c>
      <c r="AR213" s="170" t="s">
        <v>106</v>
      </c>
      <c r="AS213" s="170" t="s">
        <v>106</v>
      </c>
      <c r="AT213" s="170" t="s">
        <v>106</v>
      </c>
      <c r="AU213" s="169" t="s">
        <v>106</v>
      </c>
      <c r="AV213" s="170" t="s">
        <v>106</v>
      </c>
      <c r="AW213" s="170" t="s">
        <v>106</v>
      </c>
      <c r="AX213" s="170" t="s">
        <v>106</v>
      </c>
      <c r="AY213" s="170" t="s">
        <v>106</v>
      </c>
      <c r="AZ213" s="170" t="s">
        <v>106</v>
      </c>
      <c r="BA213" s="170" t="s">
        <v>106</v>
      </c>
      <c r="BB213" s="170" t="s">
        <v>106</v>
      </c>
      <c r="BC213" s="169" t="s">
        <v>106</v>
      </c>
      <c r="BD213" s="169" t="s">
        <v>106</v>
      </c>
      <c r="BE213" s="170" t="s">
        <v>106</v>
      </c>
      <c r="BF213" s="170" t="s">
        <v>106</v>
      </c>
      <c r="BG213" s="170" t="s">
        <v>148</v>
      </c>
    </row>
    <row r="214" spans="1:59" s="140" customFormat="1" ht="12.75">
      <c r="A214" s="168">
        <v>12</v>
      </c>
      <c r="B214" s="169" t="s">
        <v>669</v>
      </c>
      <c r="C214" s="170" t="s">
        <v>674</v>
      </c>
      <c r="D214" s="173">
        <v>52.59</v>
      </c>
      <c r="E214" s="170" t="s">
        <v>99</v>
      </c>
      <c r="F214" s="170" t="s">
        <v>672</v>
      </c>
      <c r="G214" s="170" t="s">
        <v>166</v>
      </c>
      <c r="H214" s="170" t="s">
        <v>102</v>
      </c>
      <c r="I214" s="170" t="s">
        <v>103</v>
      </c>
      <c r="J214" s="170" t="s">
        <v>147</v>
      </c>
      <c r="K214" s="170" t="s">
        <v>134</v>
      </c>
      <c r="L214" s="168">
        <v>6278194</v>
      </c>
      <c r="M214" s="168">
        <v>1895</v>
      </c>
      <c r="N214" s="170" t="s">
        <v>106</v>
      </c>
      <c r="O214" s="170" t="s">
        <v>106</v>
      </c>
      <c r="P214" s="170" t="s">
        <v>106</v>
      </c>
      <c r="Q214" s="170" t="s">
        <v>106</v>
      </c>
      <c r="R214" s="170" t="s">
        <v>107</v>
      </c>
      <c r="S214" s="169" t="s">
        <v>666</v>
      </c>
      <c r="T214" s="169" t="s">
        <v>106</v>
      </c>
      <c r="U214" s="170" t="s">
        <v>106</v>
      </c>
      <c r="V214" s="172">
        <v>0</v>
      </c>
      <c r="W214" s="170" t="s">
        <v>106</v>
      </c>
      <c r="X214" s="168">
        <v>0</v>
      </c>
      <c r="Y214" s="170" t="s">
        <v>106</v>
      </c>
      <c r="Z214" s="170" t="s">
        <v>106</v>
      </c>
      <c r="AA214" s="170" t="s">
        <v>106</v>
      </c>
      <c r="AB214" s="170" t="s">
        <v>106</v>
      </c>
      <c r="AC214" s="170" t="s">
        <v>106</v>
      </c>
      <c r="AD214" s="173">
        <v>0</v>
      </c>
      <c r="AE214" s="170" t="s">
        <v>106</v>
      </c>
      <c r="AF214" s="170" t="s">
        <v>106</v>
      </c>
      <c r="AG214" s="170" t="s">
        <v>106</v>
      </c>
      <c r="AH214" s="170" t="s">
        <v>106</v>
      </c>
      <c r="AI214" s="173">
        <v>52.59</v>
      </c>
      <c r="AJ214" s="173">
        <v>52.59</v>
      </c>
      <c r="AK214" s="170" t="s">
        <v>108</v>
      </c>
      <c r="AL214" s="170" t="s">
        <v>106</v>
      </c>
      <c r="AM214" s="170" t="s">
        <v>106</v>
      </c>
      <c r="AN214" s="169" t="s">
        <v>106</v>
      </c>
      <c r="AO214" s="173"/>
      <c r="AP214" s="170" t="s">
        <v>106</v>
      </c>
      <c r="AQ214" s="170" t="s">
        <v>106</v>
      </c>
      <c r="AR214" s="170" t="s">
        <v>106</v>
      </c>
      <c r="AS214" s="170" t="s">
        <v>106</v>
      </c>
      <c r="AT214" s="170" t="s">
        <v>106</v>
      </c>
      <c r="AU214" s="169" t="s">
        <v>106</v>
      </c>
      <c r="AV214" s="170" t="s">
        <v>106</v>
      </c>
      <c r="AW214" s="170" t="s">
        <v>106</v>
      </c>
      <c r="AX214" s="170" t="s">
        <v>106</v>
      </c>
      <c r="AY214" s="170" t="s">
        <v>106</v>
      </c>
      <c r="AZ214" s="170" t="s">
        <v>106</v>
      </c>
      <c r="BA214" s="170" t="s">
        <v>106</v>
      </c>
      <c r="BB214" s="170" t="s">
        <v>106</v>
      </c>
      <c r="BC214" s="169" t="s">
        <v>106</v>
      </c>
      <c r="BD214" s="169" t="s">
        <v>106</v>
      </c>
      <c r="BE214" s="170" t="s">
        <v>106</v>
      </c>
      <c r="BF214" s="170" t="s">
        <v>106</v>
      </c>
      <c r="BG214" s="170" t="s">
        <v>148</v>
      </c>
    </row>
    <row r="215" spans="1:59" s="140" customFormat="1" ht="12.75">
      <c r="A215" s="168">
        <v>12</v>
      </c>
      <c r="B215" s="169" t="s">
        <v>669</v>
      </c>
      <c r="C215" s="170" t="s">
        <v>673</v>
      </c>
      <c r="D215" s="173">
        <v>21</v>
      </c>
      <c r="E215" s="170" t="s">
        <v>99</v>
      </c>
      <c r="F215" s="170" t="s">
        <v>672</v>
      </c>
      <c r="G215" s="170" t="s">
        <v>166</v>
      </c>
      <c r="H215" s="170" t="s">
        <v>102</v>
      </c>
      <c r="I215" s="170" t="s">
        <v>103</v>
      </c>
      <c r="J215" s="170" t="s">
        <v>147</v>
      </c>
      <c r="K215" s="170" t="s">
        <v>134</v>
      </c>
      <c r="L215" s="168">
        <v>6278194</v>
      </c>
      <c r="M215" s="168">
        <v>2728</v>
      </c>
      <c r="N215" s="170" t="s">
        <v>106</v>
      </c>
      <c r="O215" s="170" t="s">
        <v>106</v>
      </c>
      <c r="P215" s="170" t="s">
        <v>106</v>
      </c>
      <c r="Q215" s="170" t="s">
        <v>106</v>
      </c>
      <c r="R215" s="170" t="s">
        <v>107</v>
      </c>
      <c r="S215" s="169" t="s">
        <v>666</v>
      </c>
      <c r="T215" s="169" t="s">
        <v>106</v>
      </c>
      <c r="U215" s="170" t="s">
        <v>106</v>
      </c>
      <c r="V215" s="172">
        <v>0</v>
      </c>
      <c r="W215" s="170" t="s">
        <v>106</v>
      </c>
      <c r="X215" s="168">
        <v>0</v>
      </c>
      <c r="Y215" s="170" t="s">
        <v>106</v>
      </c>
      <c r="Z215" s="170" t="s">
        <v>106</v>
      </c>
      <c r="AA215" s="170" t="s">
        <v>106</v>
      </c>
      <c r="AB215" s="170" t="s">
        <v>106</v>
      </c>
      <c r="AC215" s="170" t="s">
        <v>106</v>
      </c>
      <c r="AD215" s="173">
        <v>0</v>
      </c>
      <c r="AE215" s="170" t="s">
        <v>106</v>
      </c>
      <c r="AF215" s="170" t="s">
        <v>106</v>
      </c>
      <c r="AG215" s="170" t="s">
        <v>106</v>
      </c>
      <c r="AH215" s="170" t="s">
        <v>106</v>
      </c>
      <c r="AI215" s="173">
        <v>21</v>
      </c>
      <c r="AJ215" s="173">
        <v>21</v>
      </c>
      <c r="AK215" s="170" t="s">
        <v>108</v>
      </c>
      <c r="AL215" s="170" t="s">
        <v>106</v>
      </c>
      <c r="AM215" s="170" t="s">
        <v>106</v>
      </c>
      <c r="AN215" s="169" t="s">
        <v>106</v>
      </c>
      <c r="AO215" s="173"/>
      <c r="AP215" s="170" t="s">
        <v>106</v>
      </c>
      <c r="AQ215" s="170" t="s">
        <v>106</v>
      </c>
      <c r="AR215" s="170" t="s">
        <v>106</v>
      </c>
      <c r="AS215" s="170" t="s">
        <v>106</v>
      </c>
      <c r="AT215" s="170" t="s">
        <v>106</v>
      </c>
      <c r="AU215" s="169" t="s">
        <v>106</v>
      </c>
      <c r="AV215" s="170" t="s">
        <v>106</v>
      </c>
      <c r="AW215" s="170" t="s">
        <v>106</v>
      </c>
      <c r="AX215" s="170" t="s">
        <v>106</v>
      </c>
      <c r="AY215" s="170" t="s">
        <v>106</v>
      </c>
      <c r="AZ215" s="170" t="s">
        <v>106</v>
      </c>
      <c r="BA215" s="170" t="s">
        <v>106</v>
      </c>
      <c r="BB215" s="170" t="s">
        <v>106</v>
      </c>
      <c r="BC215" s="169" t="s">
        <v>106</v>
      </c>
      <c r="BD215" s="169" t="s">
        <v>106</v>
      </c>
      <c r="BE215" s="170" t="s">
        <v>106</v>
      </c>
      <c r="BF215" s="170" t="s">
        <v>106</v>
      </c>
      <c r="BG215" s="170" t="s">
        <v>148</v>
      </c>
    </row>
    <row r="216" spans="1:59" s="140" customFormat="1" ht="12.75">
      <c r="A216" s="168">
        <v>12</v>
      </c>
      <c r="B216" s="169" t="s">
        <v>669</v>
      </c>
      <c r="C216" s="170" t="s">
        <v>671</v>
      </c>
      <c r="D216" s="173">
        <v>56.21</v>
      </c>
      <c r="E216" s="170" t="s">
        <v>145</v>
      </c>
      <c r="F216" s="170" t="s">
        <v>667</v>
      </c>
      <c r="G216" s="170" t="s">
        <v>166</v>
      </c>
      <c r="H216" s="170" t="s">
        <v>102</v>
      </c>
      <c r="I216" s="170" t="s">
        <v>103</v>
      </c>
      <c r="J216" s="170" t="s">
        <v>147</v>
      </c>
      <c r="K216" s="170" t="s">
        <v>134</v>
      </c>
      <c r="L216" s="168">
        <v>6278209</v>
      </c>
      <c r="M216" s="168">
        <v>91</v>
      </c>
      <c r="N216" s="170" t="s">
        <v>106</v>
      </c>
      <c r="O216" s="170" t="s">
        <v>106</v>
      </c>
      <c r="P216" s="170" t="s">
        <v>106</v>
      </c>
      <c r="Q216" s="170" t="s">
        <v>106</v>
      </c>
      <c r="R216" s="170" t="s">
        <v>107</v>
      </c>
      <c r="S216" s="169" t="s">
        <v>666</v>
      </c>
      <c r="T216" s="169" t="s">
        <v>106</v>
      </c>
      <c r="U216" s="170" t="s">
        <v>106</v>
      </c>
      <c r="V216" s="172">
        <v>0</v>
      </c>
      <c r="W216" s="170" t="s">
        <v>106</v>
      </c>
      <c r="X216" s="168">
        <v>0</v>
      </c>
      <c r="Y216" s="170" t="s">
        <v>106</v>
      </c>
      <c r="Z216" s="170" t="s">
        <v>106</v>
      </c>
      <c r="AA216" s="170" t="s">
        <v>106</v>
      </c>
      <c r="AB216" s="170" t="s">
        <v>106</v>
      </c>
      <c r="AC216" s="170" t="s">
        <v>106</v>
      </c>
      <c r="AD216" s="173">
        <v>0</v>
      </c>
      <c r="AE216" s="170" t="s">
        <v>106</v>
      </c>
      <c r="AF216" s="170" t="s">
        <v>106</v>
      </c>
      <c r="AG216" s="170" t="s">
        <v>106</v>
      </c>
      <c r="AH216" s="170" t="s">
        <v>106</v>
      </c>
      <c r="AI216" s="173">
        <v>56.21</v>
      </c>
      <c r="AJ216" s="173">
        <v>56.21</v>
      </c>
      <c r="AK216" s="170" t="s">
        <v>108</v>
      </c>
      <c r="AL216" s="170" t="s">
        <v>106</v>
      </c>
      <c r="AM216" s="170" t="s">
        <v>106</v>
      </c>
      <c r="AN216" s="169" t="s">
        <v>106</v>
      </c>
      <c r="AO216" s="173"/>
      <c r="AP216" s="170" t="s">
        <v>106</v>
      </c>
      <c r="AQ216" s="170" t="s">
        <v>106</v>
      </c>
      <c r="AR216" s="170" t="s">
        <v>106</v>
      </c>
      <c r="AS216" s="170" t="s">
        <v>106</v>
      </c>
      <c r="AT216" s="170" t="s">
        <v>106</v>
      </c>
      <c r="AU216" s="169" t="s">
        <v>106</v>
      </c>
      <c r="AV216" s="170" t="s">
        <v>106</v>
      </c>
      <c r="AW216" s="170" t="s">
        <v>106</v>
      </c>
      <c r="AX216" s="170" t="s">
        <v>106</v>
      </c>
      <c r="AY216" s="170" t="s">
        <v>106</v>
      </c>
      <c r="AZ216" s="170" t="s">
        <v>106</v>
      </c>
      <c r="BA216" s="170" t="s">
        <v>106</v>
      </c>
      <c r="BB216" s="170" t="s">
        <v>106</v>
      </c>
      <c r="BC216" s="169" t="s">
        <v>106</v>
      </c>
      <c r="BD216" s="169" t="s">
        <v>106</v>
      </c>
      <c r="BE216" s="170" t="s">
        <v>106</v>
      </c>
      <c r="BF216" s="170" t="s">
        <v>106</v>
      </c>
      <c r="BG216" s="170" t="s">
        <v>148</v>
      </c>
    </row>
    <row r="217" spans="1:59" s="140" customFormat="1" ht="12.75">
      <c r="A217" s="168">
        <v>12</v>
      </c>
      <c r="B217" s="169" t="s">
        <v>669</v>
      </c>
      <c r="C217" s="170" t="s">
        <v>670</v>
      </c>
      <c r="D217" s="173">
        <v>52.59</v>
      </c>
      <c r="E217" s="170" t="s">
        <v>145</v>
      </c>
      <c r="F217" s="170" t="s">
        <v>667</v>
      </c>
      <c r="G217" s="170" t="s">
        <v>166</v>
      </c>
      <c r="H217" s="170" t="s">
        <v>102</v>
      </c>
      <c r="I217" s="170" t="s">
        <v>103</v>
      </c>
      <c r="J217" s="170" t="s">
        <v>147</v>
      </c>
      <c r="K217" s="170" t="s">
        <v>134</v>
      </c>
      <c r="L217" s="168">
        <v>6278209</v>
      </c>
      <c r="M217" s="168">
        <v>1895</v>
      </c>
      <c r="N217" s="170" t="s">
        <v>106</v>
      </c>
      <c r="O217" s="170" t="s">
        <v>106</v>
      </c>
      <c r="P217" s="170" t="s">
        <v>106</v>
      </c>
      <c r="Q217" s="170" t="s">
        <v>106</v>
      </c>
      <c r="R217" s="170" t="s">
        <v>107</v>
      </c>
      <c r="S217" s="169" t="s">
        <v>666</v>
      </c>
      <c r="T217" s="169" t="s">
        <v>106</v>
      </c>
      <c r="U217" s="170" t="s">
        <v>106</v>
      </c>
      <c r="V217" s="172">
        <v>0</v>
      </c>
      <c r="W217" s="170" t="s">
        <v>106</v>
      </c>
      <c r="X217" s="168">
        <v>0</v>
      </c>
      <c r="Y217" s="170" t="s">
        <v>106</v>
      </c>
      <c r="Z217" s="170" t="s">
        <v>106</v>
      </c>
      <c r="AA217" s="170" t="s">
        <v>106</v>
      </c>
      <c r="AB217" s="170" t="s">
        <v>106</v>
      </c>
      <c r="AC217" s="170" t="s">
        <v>106</v>
      </c>
      <c r="AD217" s="173">
        <v>0</v>
      </c>
      <c r="AE217" s="170" t="s">
        <v>106</v>
      </c>
      <c r="AF217" s="170" t="s">
        <v>106</v>
      </c>
      <c r="AG217" s="170" t="s">
        <v>106</v>
      </c>
      <c r="AH217" s="170" t="s">
        <v>106</v>
      </c>
      <c r="AI217" s="173">
        <v>52.59</v>
      </c>
      <c r="AJ217" s="173">
        <v>52.59</v>
      </c>
      <c r="AK217" s="170" t="s">
        <v>108</v>
      </c>
      <c r="AL217" s="170" t="s">
        <v>106</v>
      </c>
      <c r="AM217" s="170" t="s">
        <v>106</v>
      </c>
      <c r="AN217" s="169" t="s">
        <v>106</v>
      </c>
      <c r="AO217" s="173"/>
      <c r="AP217" s="170" t="s">
        <v>106</v>
      </c>
      <c r="AQ217" s="170" t="s">
        <v>106</v>
      </c>
      <c r="AR217" s="170" t="s">
        <v>106</v>
      </c>
      <c r="AS217" s="170" t="s">
        <v>106</v>
      </c>
      <c r="AT217" s="170" t="s">
        <v>106</v>
      </c>
      <c r="AU217" s="169" t="s">
        <v>106</v>
      </c>
      <c r="AV217" s="170" t="s">
        <v>106</v>
      </c>
      <c r="AW217" s="170" t="s">
        <v>106</v>
      </c>
      <c r="AX217" s="170" t="s">
        <v>106</v>
      </c>
      <c r="AY217" s="170" t="s">
        <v>106</v>
      </c>
      <c r="AZ217" s="170" t="s">
        <v>106</v>
      </c>
      <c r="BA217" s="170" t="s">
        <v>106</v>
      </c>
      <c r="BB217" s="170" t="s">
        <v>106</v>
      </c>
      <c r="BC217" s="169" t="s">
        <v>106</v>
      </c>
      <c r="BD217" s="169" t="s">
        <v>106</v>
      </c>
      <c r="BE217" s="170" t="s">
        <v>106</v>
      </c>
      <c r="BF217" s="170" t="s">
        <v>106</v>
      </c>
      <c r="BG217" s="170" t="s">
        <v>148</v>
      </c>
    </row>
    <row r="218" spans="1:59" s="140" customFormat="1" ht="12.75">
      <c r="A218" s="168">
        <v>12</v>
      </c>
      <c r="B218" s="169" t="s">
        <v>669</v>
      </c>
      <c r="C218" s="170" t="s">
        <v>668</v>
      </c>
      <c r="D218" s="173">
        <v>21</v>
      </c>
      <c r="E218" s="170" t="s">
        <v>145</v>
      </c>
      <c r="F218" s="170" t="s">
        <v>667</v>
      </c>
      <c r="G218" s="170" t="s">
        <v>166</v>
      </c>
      <c r="H218" s="170" t="s">
        <v>102</v>
      </c>
      <c r="I218" s="170" t="s">
        <v>103</v>
      </c>
      <c r="J218" s="170" t="s">
        <v>147</v>
      </c>
      <c r="K218" s="170" t="s">
        <v>134</v>
      </c>
      <c r="L218" s="168">
        <v>6278209</v>
      </c>
      <c r="M218" s="168">
        <v>2728</v>
      </c>
      <c r="N218" s="170" t="s">
        <v>106</v>
      </c>
      <c r="O218" s="170" t="s">
        <v>106</v>
      </c>
      <c r="P218" s="170" t="s">
        <v>106</v>
      </c>
      <c r="Q218" s="170" t="s">
        <v>106</v>
      </c>
      <c r="R218" s="170" t="s">
        <v>107</v>
      </c>
      <c r="S218" s="169" t="s">
        <v>666</v>
      </c>
      <c r="T218" s="169" t="s">
        <v>106</v>
      </c>
      <c r="U218" s="170" t="s">
        <v>106</v>
      </c>
      <c r="V218" s="172">
        <v>0</v>
      </c>
      <c r="W218" s="170" t="s">
        <v>106</v>
      </c>
      <c r="X218" s="168">
        <v>0</v>
      </c>
      <c r="Y218" s="170" t="s">
        <v>106</v>
      </c>
      <c r="Z218" s="170" t="s">
        <v>106</v>
      </c>
      <c r="AA218" s="170" t="s">
        <v>106</v>
      </c>
      <c r="AB218" s="170" t="s">
        <v>106</v>
      </c>
      <c r="AC218" s="170" t="s">
        <v>106</v>
      </c>
      <c r="AD218" s="173">
        <v>0</v>
      </c>
      <c r="AE218" s="170" t="s">
        <v>106</v>
      </c>
      <c r="AF218" s="170" t="s">
        <v>106</v>
      </c>
      <c r="AG218" s="170" t="s">
        <v>106</v>
      </c>
      <c r="AH218" s="170" t="s">
        <v>106</v>
      </c>
      <c r="AI218" s="173">
        <v>21</v>
      </c>
      <c r="AJ218" s="173">
        <v>21</v>
      </c>
      <c r="AK218" s="170" t="s">
        <v>108</v>
      </c>
      <c r="AL218" s="170" t="s">
        <v>106</v>
      </c>
      <c r="AM218" s="170" t="s">
        <v>106</v>
      </c>
      <c r="AN218" s="169" t="s">
        <v>106</v>
      </c>
      <c r="AO218" s="173"/>
      <c r="AP218" s="170" t="s">
        <v>106</v>
      </c>
      <c r="AQ218" s="170" t="s">
        <v>106</v>
      </c>
      <c r="AR218" s="170" t="s">
        <v>106</v>
      </c>
      <c r="AS218" s="170" t="s">
        <v>106</v>
      </c>
      <c r="AT218" s="170" t="s">
        <v>106</v>
      </c>
      <c r="AU218" s="169" t="s">
        <v>106</v>
      </c>
      <c r="AV218" s="170" t="s">
        <v>106</v>
      </c>
      <c r="AW218" s="170" t="s">
        <v>106</v>
      </c>
      <c r="AX218" s="170" t="s">
        <v>106</v>
      </c>
      <c r="AY218" s="170" t="s">
        <v>106</v>
      </c>
      <c r="AZ218" s="170" t="s">
        <v>106</v>
      </c>
      <c r="BA218" s="170" t="s">
        <v>106</v>
      </c>
      <c r="BB218" s="170" t="s">
        <v>106</v>
      </c>
      <c r="BC218" s="169" t="s">
        <v>106</v>
      </c>
      <c r="BD218" s="169" t="s">
        <v>106</v>
      </c>
      <c r="BE218" s="170" t="s">
        <v>106</v>
      </c>
      <c r="BF218" s="170" t="s">
        <v>106</v>
      </c>
      <c r="BG218" s="170" t="s">
        <v>148</v>
      </c>
    </row>
    <row r="219" spans="1:59" s="140" customFormat="1" ht="12.75">
      <c r="A219" s="168"/>
      <c r="B219" s="169"/>
      <c r="C219" s="170" t="s">
        <v>782</v>
      </c>
      <c r="D219" s="173">
        <v>-2714.11</v>
      </c>
      <c r="E219" s="170"/>
      <c r="F219" s="170"/>
      <c r="G219" s="170"/>
      <c r="H219" s="170"/>
      <c r="I219" s="170"/>
      <c r="J219" s="170"/>
      <c r="K219" s="170"/>
      <c r="L219" s="168"/>
      <c r="M219" s="168"/>
      <c r="N219" s="170"/>
      <c r="O219" s="170"/>
      <c r="P219" s="170"/>
      <c r="Q219" s="170"/>
      <c r="R219" s="170"/>
      <c r="S219" s="169"/>
      <c r="T219" s="169"/>
      <c r="U219" s="170"/>
      <c r="V219" s="172"/>
      <c r="W219" s="170"/>
      <c r="X219" s="168"/>
      <c r="Y219" s="170"/>
      <c r="Z219" s="170"/>
      <c r="AA219" s="170"/>
      <c r="AB219" s="170"/>
      <c r="AC219" s="170"/>
      <c r="AD219" s="173"/>
      <c r="AE219" s="170"/>
      <c r="AF219" s="170"/>
      <c r="AG219" s="170"/>
      <c r="AH219" s="170"/>
      <c r="AI219" s="173"/>
      <c r="AJ219" s="173"/>
      <c r="AK219" s="170"/>
      <c r="AL219" s="170"/>
      <c r="AM219" s="170"/>
      <c r="AN219" s="169"/>
      <c r="AO219" s="173"/>
      <c r="AP219" s="170"/>
      <c r="AQ219" s="170"/>
      <c r="AR219" s="170"/>
      <c r="AS219" s="170"/>
      <c r="AT219" s="170"/>
      <c r="AU219" s="169"/>
      <c r="AV219" s="170"/>
      <c r="AW219" s="170"/>
      <c r="AX219" s="170"/>
      <c r="AY219" s="170"/>
      <c r="AZ219" s="170"/>
      <c r="BA219" s="170"/>
      <c r="BB219" s="170"/>
      <c r="BC219" s="169"/>
      <c r="BD219" s="169"/>
      <c r="BE219" s="170"/>
      <c r="BF219" s="170"/>
      <c r="BG219" s="170"/>
    </row>
    <row r="220" spans="1:59" s="140" customFormat="1" ht="12.75">
      <c r="A220" s="140">
        <v>3</v>
      </c>
      <c r="B220" s="140" t="s">
        <v>162</v>
      </c>
      <c r="C220" s="140" t="s">
        <v>163</v>
      </c>
      <c r="D220" s="140">
        <v>-106.62</v>
      </c>
      <c r="E220" s="140" t="s">
        <v>164</v>
      </c>
      <c r="F220" s="140" t="s">
        <v>165</v>
      </c>
      <c r="G220" s="140" t="s">
        <v>166</v>
      </c>
      <c r="H220" s="140" t="s">
        <v>102</v>
      </c>
      <c r="I220" s="140" t="s">
        <v>103</v>
      </c>
      <c r="J220" s="140" t="s">
        <v>147</v>
      </c>
      <c r="K220" s="140" t="s">
        <v>134</v>
      </c>
      <c r="L220" s="140">
        <v>5933936</v>
      </c>
      <c r="M220" s="140">
        <v>3</v>
      </c>
      <c r="N220" s="140" t="s">
        <v>106</v>
      </c>
      <c r="O220" s="140" t="s">
        <v>106</v>
      </c>
      <c r="P220" s="140" t="s">
        <v>106</v>
      </c>
      <c r="Q220" s="140" t="s">
        <v>106</v>
      </c>
      <c r="R220" s="140" t="s">
        <v>107</v>
      </c>
      <c r="S220" s="140" t="s">
        <v>167</v>
      </c>
      <c r="T220" s="140" t="s">
        <v>106</v>
      </c>
      <c r="U220" s="140" t="s">
        <v>106</v>
      </c>
      <c r="V220" s="140">
        <v>1</v>
      </c>
      <c r="W220" s="140" t="s">
        <v>119</v>
      </c>
      <c r="X220" s="140">
        <v>0</v>
      </c>
      <c r="Y220" s="140" t="s">
        <v>106</v>
      </c>
      <c r="Z220" s="140" t="s">
        <v>106</v>
      </c>
      <c r="AA220" s="140" t="s">
        <v>106</v>
      </c>
      <c r="AB220" s="140" t="s">
        <v>106</v>
      </c>
      <c r="AC220" s="140" t="s">
        <v>106</v>
      </c>
      <c r="AD220" s="140">
        <v>0</v>
      </c>
      <c r="AE220" s="140" t="s">
        <v>106</v>
      </c>
      <c r="AF220" s="140" t="s">
        <v>136</v>
      </c>
      <c r="AG220" s="140" t="s">
        <v>106</v>
      </c>
      <c r="AH220" s="140" t="s">
        <v>106</v>
      </c>
      <c r="AI220" s="140">
        <v>-106.62</v>
      </c>
      <c r="AJ220" s="140">
        <v>-106.62</v>
      </c>
      <c r="AK220" s="140" t="s">
        <v>108</v>
      </c>
      <c r="AL220" s="140" t="s">
        <v>106</v>
      </c>
      <c r="AM220" s="140" t="s">
        <v>106</v>
      </c>
      <c r="AN220" s="140" t="s">
        <v>106</v>
      </c>
      <c r="AP220" s="140" t="s">
        <v>121</v>
      </c>
      <c r="AQ220" s="140" t="s">
        <v>168</v>
      </c>
      <c r="AR220" s="140" t="s">
        <v>169</v>
      </c>
      <c r="AS220" s="140" t="s">
        <v>170</v>
      </c>
      <c r="AT220" s="140" t="s">
        <v>171</v>
      </c>
      <c r="AU220" s="140" t="s">
        <v>162</v>
      </c>
      <c r="AV220" s="140" t="s">
        <v>172</v>
      </c>
      <c r="AW220" s="140" t="s">
        <v>173</v>
      </c>
      <c r="AX220" s="140" t="s">
        <v>106</v>
      </c>
      <c r="AY220" s="140" t="s">
        <v>106</v>
      </c>
      <c r="AZ220" s="140" t="s">
        <v>106</v>
      </c>
      <c r="BA220" s="140" t="s">
        <v>106</v>
      </c>
      <c r="BB220" s="140" t="s">
        <v>106</v>
      </c>
      <c r="BC220" s="140" t="s">
        <v>106</v>
      </c>
      <c r="BD220" s="140" t="s">
        <v>106</v>
      </c>
      <c r="BE220" s="140" t="s">
        <v>106</v>
      </c>
      <c r="BF220" s="140" t="s">
        <v>106</v>
      </c>
      <c r="BG220" s="140" t="s">
        <v>106</v>
      </c>
    </row>
    <row r="221" spans="1:59" s="140" customFormat="1" ht="12.75">
      <c r="A221" s="140">
        <v>4</v>
      </c>
      <c r="B221" s="140" t="s">
        <v>112</v>
      </c>
      <c r="C221" s="140" t="s">
        <v>163</v>
      </c>
      <c r="D221" s="140">
        <v>-101.32</v>
      </c>
      <c r="E221" s="140" t="s">
        <v>164</v>
      </c>
      <c r="F221" s="140" t="s">
        <v>165</v>
      </c>
      <c r="G221" s="140" t="s">
        <v>180</v>
      </c>
      <c r="H221" s="140" t="s">
        <v>102</v>
      </c>
      <c r="I221" s="140" t="s">
        <v>103</v>
      </c>
      <c r="J221" s="140" t="s">
        <v>147</v>
      </c>
      <c r="K221" s="140" t="s">
        <v>134</v>
      </c>
      <c r="L221" s="140">
        <v>5973796</v>
      </c>
      <c r="M221" s="140">
        <v>4</v>
      </c>
      <c r="N221" s="140" t="s">
        <v>106</v>
      </c>
      <c r="O221" s="140" t="s">
        <v>106</v>
      </c>
      <c r="P221" s="140" t="s">
        <v>106</v>
      </c>
      <c r="Q221" s="140" t="s">
        <v>106</v>
      </c>
      <c r="R221" s="140" t="s">
        <v>107</v>
      </c>
      <c r="S221" s="140" t="s">
        <v>181</v>
      </c>
      <c r="T221" s="140" t="s">
        <v>106</v>
      </c>
      <c r="U221" s="140" t="s">
        <v>106</v>
      </c>
      <c r="V221" s="140">
        <v>1</v>
      </c>
      <c r="W221" s="140" t="s">
        <v>119</v>
      </c>
      <c r="X221" s="140">
        <v>0</v>
      </c>
      <c r="Y221" s="140" t="s">
        <v>106</v>
      </c>
      <c r="Z221" s="140" t="s">
        <v>106</v>
      </c>
      <c r="AA221" s="140" t="s">
        <v>106</v>
      </c>
      <c r="AB221" s="140" t="s">
        <v>106</v>
      </c>
      <c r="AC221" s="140" t="s">
        <v>106</v>
      </c>
      <c r="AD221" s="140">
        <v>0</v>
      </c>
      <c r="AE221" s="140" t="s">
        <v>106</v>
      </c>
      <c r="AF221" s="140" t="s">
        <v>136</v>
      </c>
      <c r="AG221" s="140" t="s">
        <v>106</v>
      </c>
      <c r="AH221" s="140" t="s">
        <v>106</v>
      </c>
      <c r="AI221" s="140">
        <v>-101.32</v>
      </c>
      <c r="AJ221" s="140">
        <v>-101.32</v>
      </c>
      <c r="AK221" s="140" t="s">
        <v>108</v>
      </c>
      <c r="AL221" s="140" t="s">
        <v>106</v>
      </c>
      <c r="AM221" s="140" t="s">
        <v>106</v>
      </c>
      <c r="AN221" s="140" t="s">
        <v>106</v>
      </c>
      <c r="AP221" s="140" t="s">
        <v>121</v>
      </c>
      <c r="AQ221" s="140" t="s">
        <v>168</v>
      </c>
      <c r="AR221" s="140" t="s">
        <v>169</v>
      </c>
      <c r="AS221" s="140" t="s">
        <v>182</v>
      </c>
      <c r="AT221" s="140" t="s">
        <v>171</v>
      </c>
      <c r="AU221" s="140" t="s">
        <v>181</v>
      </c>
      <c r="AV221" s="140" t="s">
        <v>183</v>
      </c>
      <c r="AW221" s="140" t="s">
        <v>173</v>
      </c>
      <c r="AX221" s="140" t="s">
        <v>106</v>
      </c>
      <c r="AY221" s="140" t="s">
        <v>106</v>
      </c>
      <c r="AZ221" s="140" t="s">
        <v>106</v>
      </c>
      <c r="BA221" s="140" t="s">
        <v>106</v>
      </c>
      <c r="BB221" s="140" t="s">
        <v>106</v>
      </c>
      <c r="BC221" s="140" t="s">
        <v>106</v>
      </c>
      <c r="BD221" s="140" t="s">
        <v>106</v>
      </c>
      <c r="BE221" s="140" t="s">
        <v>106</v>
      </c>
      <c r="BF221" s="140" t="s">
        <v>106</v>
      </c>
      <c r="BG221" s="140" t="s">
        <v>106</v>
      </c>
    </row>
    <row r="222" spans="1:59" s="140" customFormat="1" ht="12.75">
      <c r="A222" s="168">
        <v>10</v>
      </c>
      <c r="B222" s="169" t="s">
        <v>555</v>
      </c>
      <c r="C222" s="170" t="s">
        <v>561</v>
      </c>
      <c r="D222" s="173">
        <v>-117.43</v>
      </c>
      <c r="E222" s="170" t="s">
        <v>164</v>
      </c>
      <c r="F222" s="170" t="s">
        <v>165</v>
      </c>
      <c r="G222" s="170" t="s">
        <v>116</v>
      </c>
      <c r="H222" s="170" t="s">
        <v>102</v>
      </c>
      <c r="I222" s="170" t="s">
        <v>103</v>
      </c>
      <c r="J222" s="170" t="s">
        <v>147</v>
      </c>
      <c r="K222" s="170" t="s">
        <v>134</v>
      </c>
      <c r="L222" s="168">
        <v>6194802</v>
      </c>
      <c r="M222" s="168">
        <v>2</v>
      </c>
      <c r="N222" s="170" t="s">
        <v>106</v>
      </c>
      <c r="O222" s="170" t="s">
        <v>106</v>
      </c>
      <c r="P222" s="170" t="s">
        <v>106</v>
      </c>
      <c r="Q222" s="170" t="s">
        <v>106</v>
      </c>
      <c r="R222" s="170" t="s">
        <v>107</v>
      </c>
      <c r="S222" s="169" t="s">
        <v>558</v>
      </c>
      <c r="T222" s="169" t="s">
        <v>106</v>
      </c>
      <c r="U222" s="170" t="s">
        <v>106</v>
      </c>
      <c r="V222" s="172">
        <v>1</v>
      </c>
      <c r="W222" s="170" t="s">
        <v>119</v>
      </c>
      <c r="X222" s="168">
        <v>0</v>
      </c>
      <c r="Y222" s="170" t="s">
        <v>106</v>
      </c>
      <c r="Z222" s="170" t="s">
        <v>106</v>
      </c>
      <c r="AA222" s="170" t="s">
        <v>106</v>
      </c>
      <c r="AB222" s="170" t="s">
        <v>106</v>
      </c>
      <c r="AC222" s="170" t="s">
        <v>106</v>
      </c>
      <c r="AD222" s="173">
        <v>0</v>
      </c>
      <c r="AE222" s="170" t="s">
        <v>106</v>
      </c>
      <c r="AF222" s="170" t="s">
        <v>136</v>
      </c>
      <c r="AG222" s="170" t="s">
        <v>106</v>
      </c>
      <c r="AH222" s="170" t="s">
        <v>106</v>
      </c>
      <c r="AI222" s="173">
        <v>-117.43</v>
      </c>
      <c r="AJ222" s="173">
        <v>-117.43</v>
      </c>
      <c r="AK222" s="170" t="s">
        <v>108</v>
      </c>
      <c r="AL222" s="170" t="s">
        <v>106</v>
      </c>
      <c r="AM222" s="170" t="s">
        <v>106</v>
      </c>
      <c r="AN222" s="169" t="s">
        <v>106</v>
      </c>
      <c r="AO222" s="173"/>
      <c r="AP222" s="170" t="s">
        <v>121</v>
      </c>
      <c r="AQ222" s="170" t="s">
        <v>168</v>
      </c>
      <c r="AR222" s="170" t="s">
        <v>169</v>
      </c>
      <c r="AS222" s="170" t="s">
        <v>562</v>
      </c>
      <c r="AT222" s="170" t="s">
        <v>171</v>
      </c>
      <c r="AU222" s="169" t="s">
        <v>555</v>
      </c>
      <c r="AV222" s="170" t="s">
        <v>563</v>
      </c>
      <c r="AW222" s="170" t="s">
        <v>173</v>
      </c>
      <c r="AX222" s="170" t="s">
        <v>106</v>
      </c>
      <c r="AY222" s="170" t="s">
        <v>106</v>
      </c>
      <c r="AZ222" s="170" t="s">
        <v>106</v>
      </c>
      <c r="BA222" s="170" t="s">
        <v>106</v>
      </c>
      <c r="BB222" s="170" t="s">
        <v>106</v>
      </c>
      <c r="BC222" s="169" t="s">
        <v>106</v>
      </c>
      <c r="BD222" s="169" t="s">
        <v>106</v>
      </c>
      <c r="BE222" s="170" t="s">
        <v>106</v>
      </c>
      <c r="BF222" s="170" t="s">
        <v>106</v>
      </c>
      <c r="BG222" s="170" t="s">
        <v>106</v>
      </c>
    </row>
    <row r="223" spans="1:59" s="140" customFormat="1" ht="12.75">
      <c r="A223" s="140">
        <v>11</v>
      </c>
      <c r="B223" s="140" t="s">
        <v>614</v>
      </c>
      <c r="C223" s="140" t="s">
        <v>163</v>
      </c>
      <c r="D223" s="140">
        <v>-8.7</v>
      </c>
      <c r="E223" s="140" t="s">
        <v>164</v>
      </c>
      <c r="F223" s="140" t="s">
        <v>165</v>
      </c>
      <c r="G223" s="140" t="s">
        <v>180</v>
      </c>
      <c r="H223" s="140" t="s">
        <v>102</v>
      </c>
      <c r="I223" s="140" t="s">
        <v>103</v>
      </c>
      <c r="J223" s="140" t="s">
        <v>147</v>
      </c>
      <c r="K223" s="140" t="s">
        <v>134</v>
      </c>
      <c r="L223" s="140">
        <v>6211242</v>
      </c>
      <c r="M223" s="140">
        <v>2</v>
      </c>
      <c r="N223" s="140" t="s">
        <v>106</v>
      </c>
      <c r="O223" s="140" t="s">
        <v>106</v>
      </c>
      <c r="P223" s="140" t="s">
        <v>106</v>
      </c>
      <c r="Q223" s="140" t="s">
        <v>106</v>
      </c>
      <c r="R223" s="140" t="s">
        <v>107</v>
      </c>
      <c r="S223" s="140" t="s">
        <v>616</v>
      </c>
      <c r="T223" s="140" t="s">
        <v>106</v>
      </c>
      <c r="U223" s="140" t="s">
        <v>106</v>
      </c>
      <c r="V223" s="140">
        <v>1</v>
      </c>
      <c r="W223" s="140" t="s">
        <v>119</v>
      </c>
      <c r="X223" s="140">
        <v>0</v>
      </c>
      <c r="Y223" s="140" t="s">
        <v>106</v>
      </c>
      <c r="Z223" s="140" t="s">
        <v>106</v>
      </c>
      <c r="AA223" s="140" t="s">
        <v>106</v>
      </c>
      <c r="AB223" s="140" t="s">
        <v>106</v>
      </c>
      <c r="AC223" s="140" t="s">
        <v>106</v>
      </c>
      <c r="AD223" s="140">
        <v>0</v>
      </c>
      <c r="AE223" s="140" t="s">
        <v>106</v>
      </c>
      <c r="AF223" s="140" t="s">
        <v>136</v>
      </c>
      <c r="AG223" s="140" t="s">
        <v>106</v>
      </c>
      <c r="AH223" s="140" t="s">
        <v>106</v>
      </c>
      <c r="AI223" s="140">
        <v>-8.7</v>
      </c>
      <c r="AJ223" s="140">
        <v>-8.7</v>
      </c>
      <c r="AK223" s="140" t="s">
        <v>108</v>
      </c>
      <c r="AL223" s="140" t="s">
        <v>106</v>
      </c>
      <c r="AM223" s="140" t="s">
        <v>106</v>
      </c>
      <c r="AN223" s="140" t="s">
        <v>106</v>
      </c>
      <c r="AP223" s="140" t="s">
        <v>121</v>
      </c>
      <c r="AQ223" s="140" t="s">
        <v>168</v>
      </c>
      <c r="AR223" s="140" t="s">
        <v>169</v>
      </c>
      <c r="AS223" s="140" t="s">
        <v>615</v>
      </c>
      <c r="AT223" s="140" t="s">
        <v>171</v>
      </c>
      <c r="AU223" s="140" t="s">
        <v>614</v>
      </c>
      <c r="AV223" s="140" t="s">
        <v>613</v>
      </c>
      <c r="AW223" s="140" t="s">
        <v>173</v>
      </c>
      <c r="AX223" s="140" t="s">
        <v>106</v>
      </c>
      <c r="AY223" s="140" t="s">
        <v>106</v>
      </c>
      <c r="AZ223" s="140" t="s">
        <v>106</v>
      </c>
      <c r="BA223" s="140" t="s">
        <v>106</v>
      </c>
      <c r="BB223" s="140" t="s">
        <v>106</v>
      </c>
      <c r="BC223" s="140" t="s">
        <v>106</v>
      </c>
      <c r="BD223" s="140" t="s">
        <v>106</v>
      </c>
      <c r="BE223" s="140" t="s">
        <v>106</v>
      </c>
      <c r="BF223" s="140" t="s">
        <v>106</v>
      </c>
      <c r="BG223" s="140" t="s">
        <v>106</v>
      </c>
    </row>
    <row r="224" spans="1:59" s="140" customFormat="1" ht="12.75">
      <c r="A224" s="168">
        <v>12</v>
      </c>
      <c r="B224" s="169" t="s">
        <v>681</v>
      </c>
      <c r="C224" s="170" t="s">
        <v>163</v>
      </c>
      <c r="D224" s="173">
        <v>-8.7</v>
      </c>
      <c r="E224" s="170" t="s">
        <v>164</v>
      </c>
      <c r="F224" s="170" t="s">
        <v>165</v>
      </c>
      <c r="G224" s="170" t="s">
        <v>180</v>
      </c>
      <c r="H224" s="170" t="s">
        <v>102</v>
      </c>
      <c r="I224" s="170" t="s">
        <v>103</v>
      </c>
      <c r="J224" s="170" t="s">
        <v>147</v>
      </c>
      <c r="K224" s="170" t="s">
        <v>134</v>
      </c>
      <c r="L224" s="168">
        <v>6264287</v>
      </c>
      <c r="M224" s="168">
        <v>2</v>
      </c>
      <c r="N224" s="170" t="s">
        <v>106</v>
      </c>
      <c r="O224" s="170" t="s">
        <v>106</v>
      </c>
      <c r="P224" s="170" t="s">
        <v>106</v>
      </c>
      <c r="Q224" s="170" t="s">
        <v>106</v>
      </c>
      <c r="R224" s="170" t="s">
        <v>107</v>
      </c>
      <c r="S224" s="169" t="s">
        <v>683</v>
      </c>
      <c r="T224" s="169" t="s">
        <v>106</v>
      </c>
      <c r="U224" s="170" t="s">
        <v>106</v>
      </c>
      <c r="V224" s="172">
        <v>1</v>
      </c>
      <c r="W224" s="170" t="s">
        <v>119</v>
      </c>
      <c r="X224" s="168">
        <v>0</v>
      </c>
      <c r="Y224" s="170" t="s">
        <v>106</v>
      </c>
      <c r="Z224" s="170" t="s">
        <v>106</v>
      </c>
      <c r="AA224" s="170" t="s">
        <v>106</v>
      </c>
      <c r="AB224" s="170" t="s">
        <v>106</v>
      </c>
      <c r="AC224" s="170" t="s">
        <v>106</v>
      </c>
      <c r="AD224" s="173">
        <v>0</v>
      </c>
      <c r="AE224" s="170" t="s">
        <v>106</v>
      </c>
      <c r="AF224" s="170" t="s">
        <v>136</v>
      </c>
      <c r="AG224" s="170" t="s">
        <v>106</v>
      </c>
      <c r="AH224" s="170" t="s">
        <v>106</v>
      </c>
      <c r="AI224" s="173">
        <v>-8.7</v>
      </c>
      <c r="AJ224" s="173">
        <v>-8.7</v>
      </c>
      <c r="AK224" s="170" t="s">
        <v>108</v>
      </c>
      <c r="AL224" s="170" t="s">
        <v>106</v>
      </c>
      <c r="AM224" s="170" t="s">
        <v>106</v>
      </c>
      <c r="AN224" s="169" t="s">
        <v>106</v>
      </c>
      <c r="AO224" s="173"/>
      <c r="AP224" s="170" t="s">
        <v>121</v>
      </c>
      <c r="AQ224" s="170" t="s">
        <v>168</v>
      </c>
      <c r="AR224" s="170" t="s">
        <v>169</v>
      </c>
      <c r="AS224" s="170" t="s">
        <v>682</v>
      </c>
      <c r="AT224" s="170" t="s">
        <v>171</v>
      </c>
      <c r="AU224" s="169" t="s">
        <v>681</v>
      </c>
      <c r="AV224" s="170" t="s">
        <v>680</v>
      </c>
      <c r="AW224" s="170" t="s">
        <v>173</v>
      </c>
      <c r="AX224" s="170" t="s">
        <v>106</v>
      </c>
      <c r="AY224" s="170" t="s">
        <v>106</v>
      </c>
      <c r="AZ224" s="170" t="s">
        <v>106</v>
      </c>
      <c r="BA224" s="170" t="s">
        <v>106</v>
      </c>
      <c r="BB224" s="170" t="s">
        <v>106</v>
      </c>
      <c r="BC224" s="169" t="s">
        <v>106</v>
      </c>
      <c r="BD224" s="169" t="s">
        <v>106</v>
      </c>
      <c r="BE224" s="170" t="s">
        <v>106</v>
      </c>
      <c r="BF224" s="170" t="s">
        <v>106</v>
      </c>
      <c r="BG224" s="170" t="s">
        <v>106</v>
      </c>
    </row>
    <row r="225" spans="1:256" ht="12.7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  <c r="CW225" s="123"/>
      <c r="CX225" s="123"/>
      <c r="CY225" s="123"/>
      <c r="CZ225" s="123"/>
      <c r="DA225" s="123"/>
      <c r="DB225" s="123"/>
      <c r="DC225" s="123"/>
      <c r="DD225" s="123"/>
      <c r="DE225" s="123"/>
      <c r="DF225" s="123"/>
      <c r="DG225" s="123"/>
      <c r="DH225" s="123"/>
      <c r="DI225" s="123"/>
      <c r="DJ225" s="123"/>
      <c r="DK225" s="123"/>
      <c r="DL225" s="123"/>
      <c r="DM225" s="123"/>
      <c r="DN225" s="123"/>
      <c r="DO225" s="123"/>
      <c r="DP225" s="123"/>
      <c r="DQ225" s="123"/>
      <c r="DR225" s="123"/>
      <c r="DS225" s="123"/>
      <c r="DT225" s="123"/>
      <c r="DU225" s="123"/>
      <c r="DV225" s="123"/>
      <c r="DW225" s="123"/>
      <c r="DX225" s="123"/>
      <c r="DY225" s="123"/>
      <c r="DZ225" s="123"/>
      <c r="EA225" s="123"/>
      <c r="EB225" s="123"/>
      <c r="EC225" s="123"/>
      <c r="ED225" s="123"/>
      <c r="EE225" s="123"/>
      <c r="EF225" s="123"/>
      <c r="EG225" s="123"/>
      <c r="EH225" s="123"/>
      <c r="EI225" s="123"/>
      <c r="EJ225" s="123"/>
      <c r="EK225" s="123"/>
      <c r="EL225" s="123"/>
      <c r="EM225" s="123"/>
      <c r="EN225" s="123"/>
      <c r="EO225" s="123"/>
      <c r="EP225" s="123"/>
      <c r="EQ225" s="123"/>
      <c r="ER225" s="123"/>
      <c r="ES225" s="123"/>
      <c r="ET225" s="123"/>
      <c r="EU225" s="123"/>
      <c r="EV225" s="123"/>
      <c r="EW225" s="123"/>
      <c r="EX225" s="123"/>
      <c r="EY225" s="123"/>
      <c r="EZ225" s="123"/>
      <c r="FA225" s="123"/>
      <c r="FB225" s="123"/>
      <c r="FC225" s="123"/>
      <c r="FD225" s="123"/>
      <c r="FE225" s="123"/>
      <c r="FF225" s="123"/>
      <c r="FG225" s="123"/>
      <c r="FH225" s="123"/>
      <c r="FI225" s="123"/>
      <c r="FJ225" s="123"/>
      <c r="FK225" s="123"/>
      <c r="FL225" s="123"/>
      <c r="FM225" s="123"/>
      <c r="FN225" s="123"/>
      <c r="FO225" s="123"/>
      <c r="FP225" s="123"/>
      <c r="FQ225" s="123"/>
      <c r="FR225" s="123"/>
      <c r="FS225" s="123"/>
      <c r="FT225" s="123"/>
      <c r="FU225" s="123"/>
      <c r="FV225" s="123"/>
      <c r="FW225" s="123"/>
      <c r="FX225" s="123"/>
      <c r="FY225" s="123"/>
      <c r="FZ225" s="123"/>
      <c r="GA225" s="123"/>
      <c r="GB225" s="123"/>
      <c r="GC225" s="123"/>
      <c r="GD225" s="123"/>
      <c r="GE225" s="123"/>
      <c r="GF225" s="123"/>
      <c r="GG225" s="123"/>
      <c r="GH225" s="123"/>
      <c r="GI225" s="123"/>
      <c r="GJ225" s="123"/>
      <c r="GK225" s="123"/>
      <c r="GL225" s="123"/>
      <c r="GM225" s="123"/>
      <c r="GN225" s="123"/>
      <c r="GO225" s="123"/>
      <c r="GP225" s="123"/>
      <c r="GQ225" s="123"/>
      <c r="GR225" s="123"/>
      <c r="GS225" s="123"/>
      <c r="GT225" s="123"/>
      <c r="GU225" s="123"/>
      <c r="GV225" s="123"/>
      <c r="GW225" s="123"/>
      <c r="GX225" s="123"/>
      <c r="GY225" s="123"/>
      <c r="GZ225" s="123"/>
      <c r="HA225" s="123"/>
      <c r="HB225" s="123"/>
      <c r="HC225" s="123"/>
      <c r="HD225" s="123"/>
      <c r="HE225" s="123"/>
      <c r="HF225" s="123"/>
      <c r="HG225" s="123"/>
      <c r="HH225" s="123"/>
      <c r="HI225" s="123"/>
      <c r="HJ225" s="123"/>
      <c r="HK225" s="123"/>
      <c r="HL225" s="123"/>
      <c r="HM225" s="123"/>
      <c r="HN225" s="123"/>
      <c r="HO225" s="123"/>
      <c r="HP225" s="123"/>
      <c r="HQ225" s="123"/>
      <c r="HR225" s="123"/>
      <c r="HS225" s="123"/>
      <c r="HT225" s="123"/>
      <c r="HU225" s="123"/>
      <c r="HV225" s="123"/>
      <c r="HW225" s="123"/>
      <c r="HX225" s="123"/>
      <c r="HY225" s="123"/>
      <c r="HZ225" s="123"/>
      <c r="IA225" s="123"/>
      <c r="IB225" s="123"/>
      <c r="IC225" s="123"/>
      <c r="ID225" s="123"/>
      <c r="IE225" s="123"/>
      <c r="IF225" s="123"/>
      <c r="IG225" s="123"/>
      <c r="IH225" s="123"/>
      <c r="II225" s="123"/>
      <c r="IJ225" s="123"/>
      <c r="IK225" s="123"/>
      <c r="IL225" s="123"/>
      <c r="IM225" s="123"/>
      <c r="IN225" s="123"/>
      <c r="IO225" s="123"/>
      <c r="IP225" s="123"/>
      <c r="IQ225" s="123"/>
      <c r="IR225" s="123"/>
      <c r="IS225" s="123"/>
      <c r="IT225" s="123"/>
      <c r="IU225" s="123"/>
      <c r="IV225" s="123"/>
    </row>
    <row r="226" spans="1:256" ht="12.7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  <c r="CW226" s="123"/>
      <c r="CX226" s="123"/>
      <c r="CY226" s="123"/>
      <c r="CZ226" s="123"/>
      <c r="DA226" s="123"/>
      <c r="DB226" s="123"/>
      <c r="DC226" s="123"/>
      <c r="DD226" s="123"/>
      <c r="DE226" s="123"/>
      <c r="DF226" s="123"/>
      <c r="DG226" s="123"/>
      <c r="DH226" s="123"/>
      <c r="DI226" s="123"/>
      <c r="DJ226" s="123"/>
      <c r="DK226" s="123"/>
      <c r="DL226" s="123"/>
      <c r="DM226" s="123"/>
      <c r="DN226" s="123"/>
      <c r="DO226" s="123"/>
      <c r="DP226" s="123"/>
      <c r="DQ226" s="123"/>
      <c r="DR226" s="123"/>
      <c r="DS226" s="123"/>
      <c r="DT226" s="123"/>
      <c r="DU226" s="123"/>
      <c r="DV226" s="123"/>
      <c r="DW226" s="123"/>
      <c r="DX226" s="123"/>
      <c r="DY226" s="123"/>
      <c r="DZ226" s="123"/>
      <c r="EA226" s="123"/>
      <c r="EB226" s="123"/>
      <c r="EC226" s="123"/>
      <c r="ED226" s="123"/>
      <c r="EE226" s="123"/>
      <c r="EF226" s="123"/>
      <c r="EG226" s="123"/>
      <c r="EH226" s="123"/>
      <c r="EI226" s="123"/>
      <c r="EJ226" s="123"/>
      <c r="EK226" s="123"/>
      <c r="EL226" s="123"/>
      <c r="EM226" s="123"/>
      <c r="EN226" s="123"/>
      <c r="EO226" s="123"/>
      <c r="EP226" s="123"/>
      <c r="EQ226" s="123"/>
      <c r="ER226" s="123"/>
      <c r="ES226" s="123"/>
      <c r="ET226" s="123"/>
      <c r="EU226" s="123"/>
      <c r="EV226" s="123"/>
      <c r="EW226" s="123"/>
      <c r="EX226" s="123"/>
      <c r="EY226" s="123"/>
      <c r="EZ226" s="123"/>
      <c r="FA226" s="123"/>
      <c r="FB226" s="123"/>
      <c r="FC226" s="123"/>
      <c r="FD226" s="123"/>
      <c r="FE226" s="123"/>
      <c r="FF226" s="123"/>
      <c r="FG226" s="123"/>
      <c r="FH226" s="123"/>
      <c r="FI226" s="123"/>
      <c r="FJ226" s="123"/>
      <c r="FK226" s="123"/>
      <c r="FL226" s="123"/>
      <c r="FM226" s="123"/>
      <c r="FN226" s="123"/>
      <c r="FO226" s="123"/>
      <c r="FP226" s="123"/>
      <c r="FQ226" s="123"/>
      <c r="FR226" s="123"/>
      <c r="FS226" s="123"/>
      <c r="FT226" s="123"/>
      <c r="FU226" s="123"/>
      <c r="FV226" s="123"/>
      <c r="FW226" s="123"/>
      <c r="FX226" s="123"/>
      <c r="FY226" s="123"/>
      <c r="FZ226" s="123"/>
      <c r="GA226" s="123"/>
      <c r="GB226" s="123"/>
      <c r="GC226" s="123"/>
      <c r="GD226" s="123"/>
      <c r="GE226" s="123"/>
      <c r="GF226" s="123"/>
      <c r="GG226" s="123"/>
      <c r="GH226" s="123"/>
      <c r="GI226" s="123"/>
      <c r="GJ226" s="123"/>
      <c r="GK226" s="123"/>
      <c r="GL226" s="123"/>
      <c r="GM226" s="123"/>
      <c r="GN226" s="123"/>
      <c r="GO226" s="123"/>
      <c r="GP226" s="123"/>
      <c r="GQ226" s="123"/>
      <c r="GR226" s="123"/>
      <c r="GS226" s="123"/>
      <c r="GT226" s="123"/>
      <c r="GU226" s="123"/>
      <c r="GV226" s="123"/>
      <c r="GW226" s="123"/>
      <c r="GX226" s="123"/>
      <c r="GY226" s="123"/>
      <c r="GZ226" s="123"/>
      <c r="HA226" s="123"/>
      <c r="HB226" s="123"/>
      <c r="HC226" s="123"/>
      <c r="HD226" s="123"/>
      <c r="HE226" s="123"/>
      <c r="HF226" s="123"/>
      <c r="HG226" s="123"/>
      <c r="HH226" s="123"/>
      <c r="HI226" s="123"/>
      <c r="HJ226" s="123"/>
      <c r="HK226" s="123"/>
      <c r="HL226" s="123"/>
      <c r="HM226" s="123"/>
      <c r="HN226" s="123"/>
      <c r="HO226" s="123"/>
      <c r="HP226" s="123"/>
      <c r="HQ226" s="123"/>
      <c r="HR226" s="123"/>
      <c r="HS226" s="123"/>
      <c r="HT226" s="123"/>
      <c r="HU226" s="123"/>
      <c r="HV226" s="123"/>
      <c r="HW226" s="123"/>
      <c r="HX226" s="123"/>
      <c r="HY226" s="123"/>
      <c r="HZ226" s="123"/>
      <c r="IA226" s="123"/>
      <c r="IB226" s="123"/>
      <c r="IC226" s="123"/>
      <c r="ID226" s="123"/>
      <c r="IE226" s="123"/>
      <c r="IF226" s="123"/>
      <c r="IG226" s="123"/>
      <c r="IH226" s="123"/>
      <c r="II226" s="123"/>
      <c r="IJ226" s="123"/>
      <c r="IK226" s="123"/>
      <c r="IL226" s="123"/>
      <c r="IM226" s="123"/>
      <c r="IN226" s="123"/>
      <c r="IO226" s="123"/>
      <c r="IP226" s="123"/>
      <c r="IQ226" s="123"/>
      <c r="IR226" s="123"/>
      <c r="IS226" s="123"/>
      <c r="IT226" s="123"/>
      <c r="IU226" s="123"/>
      <c r="IV226" s="123"/>
    </row>
    <row r="227" spans="1:256" ht="12.75">
      <c r="A227" s="142" t="s">
        <v>367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  <c r="DC227" s="123"/>
      <c r="DD227" s="123"/>
      <c r="DE227" s="123"/>
      <c r="DF227" s="123"/>
      <c r="DG227" s="123"/>
      <c r="DH227" s="123"/>
      <c r="DI227" s="123"/>
      <c r="DJ227" s="123"/>
      <c r="DK227" s="123"/>
      <c r="DL227" s="123"/>
      <c r="DM227" s="123"/>
      <c r="DN227" s="123"/>
      <c r="DO227" s="123"/>
      <c r="DP227" s="123"/>
      <c r="DQ227" s="123"/>
      <c r="DR227" s="123"/>
      <c r="DS227" s="123"/>
      <c r="DT227" s="123"/>
      <c r="DU227" s="123"/>
      <c r="DV227" s="123"/>
      <c r="DW227" s="123"/>
      <c r="DX227" s="123"/>
      <c r="DY227" s="123"/>
      <c r="DZ227" s="123"/>
      <c r="EA227" s="123"/>
      <c r="EB227" s="123"/>
      <c r="EC227" s="123"/>
      <c r="ED227" s="123"/>
      <c r="EE227" s="123"/>
      <c r="EF227" s="123"/>
      <c r="EG227" s="123"/>
      <c r="EH227" s="123"/>
      <c r="EI227" s="123"/>
      <c r="EJ227" s="123"/>
      <c r="EK227" s="123"/>
      <c r="EL227" s="123"/>
      <c r="EM227" s="123"/>
      <c r="EN227" s="123"/>
      <c r="EO227" s="123"/>
      <c r="EP227" s="123"/>
      <c r="EQ227" s="123"/>
      <c r="ER227" s="123"/>
      <c r="ES227" s="123"/>
      <c r="ET227" s="123"/>
      <c r="EU227" s="123"/>
      <c r="EV227" s="123"/>
      <c r="EW227" s="123"/>
      <c r="EX227" s="123"/>
      <c r="EY227" s="123"/>
      <c r="EZ227" s="123"/>
      <c r="FA227" s="123"/>
      <c r="FB227" s="123"/>
      <c r="FC227" s="123"/>
      <c r="FD227" s="123"/>
      <c r="FE227" s="123"/>
      <c r="FF227" s="123"/>
      <c r="FG227" s="123"/>
      <c r="FH227" s="123"/>
      <c r="FI227" s="123"/>
      <c r="FJ227" s="123"/>
      <c r="FK227" s="123"/>
      <c r="FL227" s="123"/>
      <c r="FM227" s="123"/>
      <c r="FN227" s="123"/>
      <c r="FO227" s="123"/>
      <c r="FP227" s="123"/>
      <c r="FQ227" s="123"/>
      <c r="FR227" s="123"/>
      <c r="FS227" s="123"/>
      <c r="FT227" s="123"/>
      <c r="FU227" s="123"/>
      <c r="FV227" s="123"/>
      <c r="FW227" s="123"/>
      <c r="FX227" s="123"/>
      <c r="FY227" s="123"/>
      <c r="FZ227" s="123"/>
      <c r="GA227" s="123"/>
      <c r="GB227" s="123"/>
      <c r="GC227" s="123"/>
      <c r="GD227" s="123"/>
      <c r="GE227" s="123"/>
      <c r="GF227" s="123"/>
      <c r="GG227" s="123"/>
      <c r="GH227" s="123"/>
      <c r="GI227" s="123"/>
      <c r="GJ227" s="123"/>
      <c r="GK227" s="123"/>
      <c r="GL227" s="123"/>
      <c r="GM227" s="123"/>
      <c r="GN227" s="123"/>
      <c r="GO227" s="123"/>
      <c r="GP227" s="123"/>
      <c r="GQ227" s="123"/>
      <c r="GR227" s="123"/>
      <c r="GS227" s="123"/>
      <c r="GT227" s="123"/>
      <c r="GU227" s="123"/>
      <c r="GV227" s="123"/>
      <c r="GW227" s="123"/>
      <c r="GX227" s="123"/>
      <c r="GY227" s="123"/>
      <c r="GZ227" s="123"/>
      <c r="HA227" s="123"/>
      <c r="HB227" s="123"/>
      <c r="HC227" s="123"/>
      <c r="HD227" s="123"/>
      <c r="HE227" s="123"/>
      <c r="HF227" s="123"/>
      <c r="HG227" s="123"/>
      <c r="HH227" s="123"/>
      <c r="HI227" s="123"/>
      <c r="HJ227" s="123"/>
      <c r="HK227" s="123"/>
      <c r="HL227" s="123"/>
      <c r="HM227" s="123"/>
      <c r="HN227" s="123"/>
      <c r="HO227" s="123"/>
      <c r="HP227" s="123"/>
      <c r="HQ227" s="123"/>
      <c r="HR227" s="123"/>
      <c r="HS227" s="123"/>
      <c r="HT227" s="123"/>
      <c r="HU227" s="123"/>
      <c r="HV227" s="123"/>
      <c r="HW227" s="123"/>
      <c r="HX227" s="123"/>
      <c r="HY227" s="123"/>
      <c r="HZ227" s="123"/>
      <c r="IA227" s="123"/>
      <c r="IB227" s="123"/>
      <c r="IC227" s="123"/>
      <c r="ID227" s="123"/>
      <c r="IE227" s="123"/>
      <c r="IF227" s="123"/>
      <c r="IG227" s="123"/>
      <c r="IH227" s="123"/>
      <c r="II227" s="123"/>
      <c r="IJ227" s="123"/>
      <c r="IK227" s="123"/>
      <c r="IL227" s="123"/>
      <c r="IM227" s="123"/>
      <c r="IN227" s="123"/>
      <c r="IO227" s="123"/>
      <c r="IP227" s="123"/>
      <c r="IQ227" s="123"/>
      <c r="IR227" s="123"/>
      <c r="IS227" s="123"/>
      <c r="IT227" s="123"/>
      <c r="IU227" s="123"/>
      <c r="IV227" s="123"/>
    </row>
    <row r="228" spans="1:256" ht="12.75">
      <c r="A228" s="141">
        <v>1</v>
      </c>
      <c r="B228" s="141" t="s">
        <v>97</v>
      </c>
      <c r="C228" s="141" t="s">
        <v>98</v>
      </c>
      <c r="D228" s="141">
        <v>-88.46</v>
      </c>
      <c r="E228" s="141" t="s">
        <v>99</v>
      </c>
      <c r="F228" s="141" t="s">
        <v>100</v>
      </c>
      <c r="G228" s="141" t="s">
        <v>101</v>
      </c>
      <c r="H228" s="141" t="s">
        <v>102</v>
      </c>
      <c r="I228" s="141" t="s">
        <v>103</v>
      </c>
      <c r="J228" s="141" t="s">
        <v>104</v>
      </c>
      <c r="K228" s="141" t="s">
        <v>105</v>
      </c>
      <c r="L228" s="141">
        <v>5855219</v>
      </c>
      <c r="M228" s="141">
        <v>1</v>
      </c>
      <c r="N228" s="141" t="s">
        <v>106</v>
      </c>
      <c r="O228" s="141" t="s">
        <v>106</v>
      </c>
      <c r="P228" s="141" t="s">
        <v>106</v>
      </c>
      <c r="Q228" s="141" t="s">
        <v>106</v>
      </c>
      <c r="R228" s="141" t="s">
        <v>107</v>
      </c>
      <c r="S228" s="141" t="s">
        <v>97</v>
      </c>
      <c r="T228" s="141" t="s">
        <v>106</v>
      </c>
      <c r="U228" s="141" t="s">
        <v>106</v>
      </c>
      <c r="V228" s="141">
        <v>0</v>
      </c>
      <c r="W228" s="141" t="s">
        <v>106</v>
      </c>
      <c r="X228" s="141">
        <v>0</v>
      </c>
      <c r="Y228" s="141" t="s">
        <v>106</v>
      </c>
      <c r="Z228" s="141" t="s">
        <v>106</v>
      </c>
      <c r="AA228" s="141" t="s">
        <v>106</v>
      </c>
      <c r="AB228" s="141" t="s">
        <v>106</v>
      </c>
      <c r="AC228" s="141" t="s">
        <v>106</v>
      </c>
      <c r="AD228" s="141">
        <v>0</v>
      </c>
      <c r="AE228" s="141" t="s">
        <v>106</v>
      </c>
      <c r="AF228" s="141" t="s">
        <v>106</v>
      </c>
      <c r="AG228" s="141" t="s">
        <v>106</v>
      </c>
      <c r="AH228" s="141" t="s">
        <v>106</v>
      </c>
      <c r="AI228" s="141">
        <v>-88.46</v>
      </c>
      <c r="AJ228" s="141">
        <v>-88.46</v>
      </c>
      <c r="AK228" s="141" t="s">
        <v>108</v>
      </c>
      <c r="AL228" s="141" t="s">
        <v>106</v>
      </c>
      <c r="AM228" s="141" t="s">
        <v>106</v>
      </c>
      <c r="AN228" s="141" t="s">
        <v>106</v>
      </c>
      <c r="AO228" s="141"/>
      <c r="AP228" s="141" t="s">
        <v>106</v>
      </c>
      <c r="AQ228" s="141" t="s">
        <v>106</v>
      </c>
      <c r="AR228" s="141" t="s">
        <v>106</v>
      </c>
      <c r="AS228" s="141" t="s">
        <v>106</v>
      </c>
      <c r="AT228" s="141" t="s">
        <v>106</v>
      </c>
      <c r="AU228" s="141" t="s">
        <v>106</v>
      </c>
      <c r="AV228" s="141" t="s">
        <v>106</v>
      </c>
      <c r="AW228" s="141" t="s">
        <v>106</v>
      </c>
      <c r="AX228" s="141" t="s">
        <v>106</v>
      </c>
      <c r="AY228" s="141" t="s">
        <v>106</v>
      </c>
      <c r="AZ228" s="141" t="s">
        <v>106</v>
      </c>
      <c r="BA228" s="141" t="s">
        <v>106</v>
      </c>
      <c r="BB228" s="141" t="s">
        <v>106</v>
      </c>
      <c r="BC228" s="141" t="s">
        <v>106</v>
      </c>
      <c r="BD228" s="141" t="s">
        <v>106</v>
      </c>
      <c r="BE228" s="141" t="s">
        <v>106</v>
      </c>
      <c r="BF228" s="141" t="s">
        <v>106</v>
      </c>
      <c r="BG228" s="141" t="s">
        <v>106</v>
      </c>
      <c r="BH228" s="141"/>
      <c r="BI228" s="141"/>
      <c r="BJ228" s="141"/>
      <c r="BK228" s="141"/>
      <c r="BL228" s="141"/>
      <c r="BM228" s="141"/>
      <c r="BN228" s="141"/>
      <c r="BO228" s="141"/>
      <c r="BP228" s="141"/>
      <c r="BQ228" s="141"/>
      <c r="BR228" s="141"/>
      <c r="BS228" s="141"/>
      <c r="BT228" s="141"/>
      <c r="BU228" s="141"/>
      <c r="BV228" s="141"/>
      <c r="BW228" s="141"/>
      <c r="BX228" s="141"/>
      <c r="BY228" s="141"/>
      <c r="BZ228" s="141"/>
      <c r="CA228" s="141"/>
      <c r="CB228" s="141"/>
      <c r="CC228" s="141"/>
      <c r="CD228" s="141"/>
      <c r="CE228" s="141"/>
      <c r="CF228" s="141"/>
      <c r="CG228" s="141"/>
      <c r="CH228" s="141"/>
      <c r="CI228" s="141"/>
      <c r="CJ228" s="141"/>
      <c r="CK228" s="141"/>
      <c r="CL228" s="141"/>
      <c r="CM228" s="141"/>
      <c r="CN228" s="141"/>
      <c r="CO228" s="141"/>
      <c r="CP228" s="141"/>
      <c r="CQ228" s="141"/>
      <c r="CR228" s="141"/>
      <c r="CS228" s="141"/>
      <c r="CT228" s="141"/>
      <c r="CU228" s="141"/>
      <c r="CV228" s="141"/>
      <c r="CW228" s="141"/>
      <c r="CX228" s="141"/>
      <c r="CY228" s="141"/>
      <c r="CZ228" s="141"/>
      <c r="DA228" s="141"/>
      <c r="DB228" s="141"/>
      <c r="DC228" s="141"/>
      <c r="DD228" s="141"/>
      <c r="DE228" s="141"/>
      <c r="DF228" s="141"/>
      <c r="DG228" s="141"/>
      <c r="DH228" s="141"/>
      <c r="DI228" s="141"/>
      <c r="DJ228" s="141"/>
      <c r="DK228" s="141"/>
      <c r="DL228" s="141"/>
      <c r="DM228" s="141"/>
      <c r="DN228" s="141"/>
      <c r="DO228" s="141"/>
      <c r="DP228" s="141"/>
      <c r="DQ228" s="141"/>
      <c r="DR228" s="141"/>
      <c r="DS228" s="141"/>
      <c r="DT228" s="141"/>
      <c r="DU228" s="141"/>
      <c r="DV228" s="141"/>
      <c r="DW228" s="141"/>
      <c r="DX228" s="141"/>
      <c r="DY228" s="141"/>
      <c r="DZ228" s="141"/>
      <c r="EA228" s="141"/>
      <c r="EB228" s="141"/>
      <c r="EC228" s="141"/>
      <c r="ED228" s="141"/>
      <c r="EE228" s="141"/>
      <c r="EF228" s="141"/>
      <c r="EG228" s="141"/>
      <c r="EH228" s="141"/>
      <c r="EI228" s="141"/>
      <c r="EJ228" s="141"/>
      <c r="EK228" s="141"/>
      <c r="EL228" s="141"/>
      <c r="EM228" s="141"/>
      <c r="EN228" s="141"/>
      <c r="EO228" s="141"/>
      <c r="EP228" s="141"/>
      <c r="EQ228" s="141"/>
      <c r="ER228" s="141"/>
      <c r="ES228" s="141"/>
      <c r="ET228" s="141"/>
      <c r="EU228" s="141"/>
      <c r="EV228" s="141"/>
      <c r="EW228" s="141"/>
      <c r="EX228" s="141"/>
      <c r="EY228" s="141"/>
      <c r="EZ228" s="141"/>
      <c r="FA228" s="141"/>
      <c r="FB228" s="141"/>
      <c r="FC228" s="141"/>
      <c r="FD228" s="141"/>
      <c r="FE228" s="141"/>
      <c r="FF228" s="141"/>
      <c r="FG228" s="141"/>
      <c r="FH228" s="141"/>
      <c r="FI228" s="141"/>
      <c r="FJ228" s="141"/>
      <c r="FK228" s="141"/>
      <c r="FL228" s="141"/>
      <c r="FM228" s="141"/>
      <c r="FN228" s="141"/>
      <c r="FO228" s="141"/>
      <c r="FP228" s="141"/>
      <c r="FQ228" s="141"/>
      <c r="FR228" s="141"/>
      <c r="FS228" s="141"/>
      <c r="FT228" s="141"/>
      <c r="FU228" s="141"/>
      <c r="FV228" s="141"/>
      <c r="FW228" s="141"/>
      <c r="FX228" s="141"/>
      <c r="FY228" s="141"/>
      <c r="FZ228" s="141"/>
      <c r="GA228" s="141"/>
      <c r="GB228" s="141"/>
      <c r="GC228" s="141"/>
      <c r="GD228" s="141"/>
      <c r="GE228" s="141"/>
      <c r="GF228" s="141"/>
      <c r="GG228" s="141"/>
      <c r="GH228" s="141"/>
      <c r="GI228" s="141"/>
      <c r="GJ228" s="141"/>
      <c r="GK228" s="141"/>
      <c r="GL228" s="141"/>
      <c r="GM228" s="141"/>
      <c r="GN228" s="141"/>
      <c r="GO228" s="141"/>
      <c r="GP228" s="141"/>
      <c r="GQ228" s="141"/>
      <c r="GR228" s="141"/>
      <c r="GS228" s="141"/>
      <c r="GT228" s="141"/>
      <c r="GU228" s="141"/>
      <c r="GV228" s="141"/>
      <c r="GW228" s="141"/>
      <c r="GX228" s="141"/>
      <c r="GY228" s="141"/>
      <c r="GZ228" s="141"/>
      <c r="HA228" s="141"/>
      <c r="HB228" s="141"/>
      <c r="HC228" s="141"/>
      <c r="HD228" s="141"/>
      <c r="HE228" s="141"/>
      <c r="HF228" s="141"/>
      <c r="HG228" s="141"/>
      <c r="HH228" s="141"/>
      <c r="HI228" s="141"/>
      <c r="HJ228" s="141"/>
      <c r="HK228" s="141"/>
      <c r="HL228" s="141"/>
      <c r="HM228" s="141"/>
      <c r="HN228" s="141"/>
      <c r="HO228" s="141"/>
      <c r="HP228" s="141"/>
      <c r="HQ228" s="141"/>
      <c r="HR228" s="141"/>
      <c r="HS228" s="141"/>
      <c r="HT228" s="141"/>
      <c r="HU228" s="141"/>
      <c r="HV228" s="141"/>
      <c r="HW228" s="141"/>
      <c r="HX228" s="141"/>
      <c r="HY228" s="141"/>
      <c r="HZ228" s="141"/>
      <c r="IA228" s="141"/>
      <c r="IB228" s="141"/>
      <c r="IC228" s="141"/>
      <c r="ID228" s="141"/>
      <c r="IE228" s="141"/>
      <c r="IF228" s="141"/>
      <c r="IG228" s="141"/>
      <c r="IH228" s="141"/>
      <c r="II228" s="141"/>
      <c r="IJ228" s="141"/>
      <c r="IK228" s="141"/>
      <c r="IL228" s="141"/>
      <c r="IM228" s="141"/>
      <c r="IN228" s="141"/>
      <c r="IO228" s="141"/>
      <c r="IP228" s="141"/>
      <c r="IQ228" s="141"/>
      <c r="IR228" s="141"/>
      <c r="IS228" s="141"/>
      <c r="IT228" s="141"/>
      <c r="IU228" s="141"/>
      <c r="IV228" s="141"/>
    </row>
    <row r="229" spans="1:256" ht="12.75">
      <c r="A229" s="141">
        <v>2</v>
      </c>
      <c r="B229" s="141" t="s">
        <v>109</v>
      </c>
      <c r="C229" s="141" t="s">
        <v>98</v>
      </c>
      <c r="D229" s="141">
        <v>1.42</v>
      </c>
      <c r="E229" s="141" t="s">
        <v>99</v>
      </c>
      <c r="F229" s="141" t="s">
        <v>110</v>
      </c>
      <c r="G229" s="141" t="s">
        <v>101</v>
      </c>
      <c r="H229" s="141" t="s">
        <v>102</v>
      </c>
      <c r="I229" s="141" t="s">
        <v>103</v>
      </c>
      <c r="J229" s="141" t="s">
        <v>104</v>
      </c>
      <c r="K229" s="141" t="s">
        <v>105</v>
      </c>
      <c r="L229" s="141">
        <v>5897959</v>
      </c>
      <c r="M229" s="141">
        <v>1</v>
      </c>
      <c r="N229" s="141" t="s">
        <v>106</v>
      </c>
      <c r="O229" s="141" t="s">
        <v>106</v>
      </c>
      <c r="P229" s="141" t="s">
        <v>106</v>
      </c>
      <c r="Q229" s="141" t="s">
        <v>106</v>
      </c>
      <c r="R229" s="141" t="s">
        <v>107</v>
      </c>
      <c r="S229" s="141" t="s">
        <v>111</v>
      </c>
      <c r="T229" s="141" t="s">
        <v>106</v>
      </c>
      <c r="U229" s="141" t="s">
        <v>106</v>
      </c>
      <c r="V229" s="141">
        <v>0</v>
      </c>
      <c r="W229" s="141" t="s">
        <v>106</v>
      </c>
      <c r="X229" s="141">
        <v>0</v>
      </c>
      <c r="Y229" s="141" t="s">
        <v>106</v>
      </c>
      <c r="Z229" s="141" t="s">
        <v>106</v>
      </c>
      <c r="AA229" s="141" t="s">
        <v>106</v>
      </c>
      <c r="AB229" s="141" t="s">
        <v>106</v>
      </c>
      <c r="AC229" s="141" t="s">
        <v>106</v>
      </c>
      <c r="AD229" s="141">
        <v>0</v>
      </c>
      <c r="AE229" s="141" t="s">
        <v>106</v>
      </c>
      <c r="AF229" s="141" t="s">
        <v>106</v>
      </c>
      <c r="AG229" s="141" t="s">
        <v>106</v>
      </c>
      <c r="AH229" s="141" t="s">
        <v>106</v>
      </c>
      <c r="AI229" s="141">
        <v>1.42</v>
      </c>
      <c r="AJ229" s="141">
        <v>1.42</v>
      </c>
      <c r="AK229" s="141" t="s">
        <v>108</v>
      </c>
      <c r="AL229" s="141" t="s">
        <v>106</v>
      </c>
      <c r="AM229" s="141" t="s">
        <v>106</v>
      </c>
      <c r="AN229" s="141" t="s">
        <v>106</v>
      </c>
      <c r="AO229" s="141"/>
      <c r="AP229" s="141" t="s">
        <v>106</v>
      </c>
      <c r="AQ229" s="141" t="s">
        <v>106</v>
      </c>
      <c r="AR229" s="141" t="s">
        <v>106</v>
      </c>
      <c r="AS229" s="141" t="s">
        <v>106</v>
      </c>
      <c r="AT229" s="141" t="s">
        <v>106</v>
      </c>
      <c r="AU229" s="141" t="s">
        <v>106</v>
      </c>
      <c r="AV229" s="141" t="s">
        <v>106</v>
      </c>
      <c r="AW229" s="141" t="s">
        <v>106</v>
      </c>
      <c r="AX229" s="141" t="s">
        <v>106</v>
      </c>
      <c r="AY229" s="141" t="s">
        <v>106</v>
      </c>
      <c r="AZ229" s="141" t="s">
        <v>106</v>
      </c>
      <c r="BA229" s="141" t="s">
        <v>106</v>
      </c>
      <c r="BB229" s="141" t="s">
        <v>106</v>
      </c>
      <c r="BC229" s="141" t="s">
        <v>106</v>
      </c>
      <c r="BD229" s="141" t="s">
        <v>106</v>
      </c>
      <c r="BE229" s="141" t="s">
        <v>106</v>
      </c>
      <c r="BF229" s="141" t="s">
        <v>106</v>
      </c>
      <c r="BG229" s="141" t="s">
        <v>106</v>
      </c>
      <c r="BH229" s="141"/>
      <c r="BI229" s="141"/>
      <c r="BJ229" s="141"/>
      <c r="BK229" s="141"/>
      <c r="BL229" s="141"/>
      <c r="BM229" s="141"/>
      <c r="BN229" s="141"/>
      <c r="BO229" s="141"/>
      <c r="BP229" s="141"/>
      <c r="BQ229" s="141"/>
      <c r="BR229" s="141"/>
      <c r="BS229" s="141"/>
      <c r="BT229" s="141"/>
      <c r="BU229" s="141"/>
      <c r="BV229" s="141"/>
      <c r="BW229" s="141"/>
      <c r="BX229" s="141"/>
      <c r="BY229" s="141"/>
      <c r="BZ229" s="141"/>
      <c r="CA229" s="141"/>
      <c r="CB229" s="141"/>
      <c r="CC229" s="141"/>
      <c r="CD229" s="141"/>
      <c r="CE229" s="141"/>
      <c r="CF229" s="141"/>
      <c r="CG229" s="141"/>
      <c r="CH229" s="141"/>
      <c r="CI229" s="141"/>
      <c r="CJ229" s="141"/>
      <c r="CK229" s="141"/>
      <c r="CL229" s="141"/>
      <c r="CM229" s="141"/>
      <c r="CN229" s="141"/>
      <c r="CO229" s="141"/>
      <c r="CP229" s="141"/>
      <c r="CQ229" s="141"/>
      <c r="CR229" s="141"/>
      <c r="CS229" s="141"/>
      <c r="CT229" s="141"/>
      <c r="CU229" s="141"/>
      <c r="CV229" s="141"/>
      <c r="CW229" s="141"/>
      <c r="CX229" s="141"/>
      <c r="CY229" s="141"/>
      <c r="CZ229" s="141"/>
      <c r="DA229" s="141"/>
      <c r="DB229" s="141"/>
      <c r="DC229" s="141"/>
      <c r="DD229" s="141"/>
      <c r="DE229" s="141"/>
      <c r="DF229" s="141"/>
      <c r="DG229" s="141"/>
      <c r="DH229" s="141"/>
      <c r="DI229" s="141"/>
      <c r="DJ229" s="141"/>
      <c r="DK229" s="141"/>
      <c r="DL229" s="141"/>
      <c r="DM229" s="141"/>
      <c r="DN229" s="141"/>
      <c r="DO229" s="141"/>
      <c r="DP229" s="141"/>
      <c r="DQ229" s="141"/>
      <c r="DR229" s="141"/>
      <c r="DS229" s="141"/>
      <c r="DT229" s="141"/>
      <c r="DU229" s="141"/>
      <c r="DV229" s="141"/>
      <c r="DW229" s="141"/>
      <c r="DX229" s="141"/>
      <c r="DY229" s="141"/>
      <c r="DZ229" s="141"/>
      <c r="EA229" s="141"/>
      <c r="EB229" s="141"/>
      <c r="EC229" s="141"/>
      <c r="ED229" s="141"/>
      <c r="EE229" s="141"/>
      <c r="EF229" s="141"/>
      <c r="EG229" s="141"/>
      <c r="EH229" s="141"/>
      <c r="EI229" s="141"/>
      <c r="EJ229" s="141"/>
      <c r="EK229" s="141"/>
      <c r="EL229" s="141"/>
      <c r="EM229" s="141"/>
      <c r="EN229" s="141"/>
      <c r="EO229" s="141"/>
      <c r="EP229" s="141"/>
      <c r="EQ229" s="141"/>
      <c r="ER229" s="141"/>
      <c r="ES229" s="141"/>
      <c r="ET229" s="141"/>
      <c r="EU229" s="141"/>
      <c r="EV229" s="141"/>
      <c r="EW229" s="141"/>
      <c r="EX229" s="141"/>
      <c r="EY229" s="141"/>
      <c r="EZ229" s="141"/>
      <c r="FA229" s="141"/>
      <c r="FB229" s="141"/>
      <c r="FC229" s="141"/>
      <c r="FD229" s="141"/>
      <c r="FE229" s="141"/>
      <c r="FF229" s="141"/>
      <c r="FG229" s="141"/>
      <c r="FH229" s="141"/>
      <c r="FI229" s="141"/>
      <c r="FJ229" s="141"/>
      <c r="FK229" s="141"/>
      <c r="FL229" s="141"/>
      <c r="FM229" s="141"/>
      <c r="FN229" s="141"/>
      <c r="FO229" s="141"/>
      <c r="FP229" s="141"/>
      <c r="FQ229" s="141"/>
      <c r="FR229" s="141"/>
      <c r="FS229" s="141"/>
      <c r="FT229" s="141"/>
      <c r="FU229" s="141"/>
      <c r="FV229" s="141"/>
      <c r="FW229" s="141"/>
      <c r="FX229" s="141"/>
      <c r="FY229" s="141"/>
      <c r="FZ229" s="141"/>
      <c r="GA229" s="141"/>
      <c r="GB229" s="141"/>
      <c r="GC229" s="141"/>
      <c r="GD229" s="141"/>
      <c r="GE229" s="141"/>
      <c r="GF229" s="141"/>
      <c r="GG229" s="141"/>
      <c r="GH229" s="141"/>
      <c r="GI229" s="141"/>
      <c r="GJ229" s="141"/>
      <c r="GK229" s="141"/>
      <c r="GL229" s="141"/>
      <c r="GM229" s="141"/>
      <c r="GN229" s="141"/>
      <c r="GO229" s="141"/>
      <c r="GP229" s="141"/>
      <c r="GQ229" s="141"/>
      <c r="GR229" s="141"/>
      <c r="GS229" s="141"/>
      <c r="GT229" s="141"/>
      <c r="GU229" s="141"/>
      <c r="GV229" s="141"/>
      <c r="GW229" s="141"/>
      <c r="GX229" s="141"/>
      <c r="GY229" s="141"/>
      <c r="GZ229" s="141"/>
      <c r="HA229" s="141"/>
      <c r="HB229" s="141"/>
      <c r="HC229" s="141"/>
      <c r="HD229" s="141"/>
      <c r="HE229" s="141"/>
      <c r="HF229" s="141"/>
      <c r="HG229" s="141"/>
      <c r="HH229" s="141"/>
      <c r="HI229" s="141"/>
      <c r="HJ229" s="141"/>
      <c r="HK229" s="141"/>
      <c r="HL229" s="141"/>
      <c r="HM229" s="141"/>
      <c r="HN229" s="141"/>
      <c r="HO229" s="141"/>
      <c r="HP229" s="141"/>
      <c r="HQ229" s="141"/>
      <c r="HR229" s="141"/>
      <c r="HS229" s="141"/>
      <c r="HT229" s="141"/>
      <c r="HU229" s="141"/>
      <c r="HV229" s="141"/>
      <c r="HW229" s="141"/>
      <c r="HX229" s="141"/>
      <c r="HY229" s="141"/>
      <c r="HZ229" s="141"/>
      <c r="IA229" s="141"/>
      <c r="IB229" s="141"/>
      <c r="IC229" s="141"/>
      <c r="ID229" s="141"/>
      <c r="IE229" s="141"/>
      <c r="IF229" s="141"/>
      <c r="IG229" s="141"/>
      <c r="IH229" s="141"/>
      <c r="II229" s="141"/>
      <c r="IJ229" s="141"/>
      <c r="IK229" s="141"/>
      <c r="IL229" s="141"/>
      <c r="IM229" s="141"/>
      <c r="IN229" s="141"/>
      <c r="IO229" s="141"/>
      <c r="IP229" s="141"/>
      <c r="IQ229" s="141"/>
      <c r="IR229" s="141"/>
      <c r="IS229" s="141"/>
      <c r="IT229" s="141"/>
      <c r="IU229" s="141"/>
      <c r="IV229" s="141"/>
    </row>
    <row r="230" spans="1:256" ht="12.75">
      <c r="A230" s="141">
        <v>4</v>
      </c>
      <c r="B230" s="141" t="s">
        <v>112</v>
      </c>
      <c r="C230" s="141" t="s">
        <v>113</v>
      </c>
      <c r="D230" s="141">
        <v>-1625</v>
      </c>
      <c r="E230" s="141" t="s">
        <v>114</v>
      </c>
      <c r="F230" s="141" t="s">
        <v>115</v>
      </c>
      <c r="G230" s="141" t="s">
        <v>116</v>
      </c>
      <c r="H230" s="141" t="s">
        <v>102</v>
      </c>
      <c r="I230" s="141" t="s">
        <v>103</v>
      </c>
      <c r="J230" s="141" t="s">
        <v>104</v>
      </c>
      <c r="K230" s="141" t="s">
        <v>105</v>
      </c>
      <c r="L230" s="141">
        <v>5966408</v>
      </c>
      <c r="M230" s="141">
        <v>1</v>
      </c>
      <c r="N230" s="141" t="s">
        <v>106</v>
      </c>
      <c r="O230" s="141" t="s">
        <v>117</v>
      </c>
      <c r="P230" s="141" t="s">
        <v>106</v>
      </c>
      <c r="Q230" s="141" t="s">
        <v>106</v>
      </c>
      <c r="R230" s="141" t="s">
        <v>107</v>
      </c>
      <c r="S230" s="141" t="s">
        <v>118</v>
      </c>
      <c r="T230" s="141" t="s">
        <v>106</v>
      </c>
      <c r="U230" s="141" t="s">
        <v>106</v>
      </c>
      <c r="V230" s="141">
        <v>-1</v>
      </c>
      <c r="W230" s="141" t="s">
        <v>119</v>
      </c>
      <c r="X230" s="141">
        <v>0</v>
      </c>
      <c r="Y230" s="141" t="s">
        <v>106</v>
      </c>
      <c r="Z230" s="141" t="s">
        <v>106</v>
      </c>
      <c r="AA230" s="141" t="s">
        <v>106</v>
      </c>
      <c r="AB230" s="141" t="s">
        <v>106</v>
      </c>
      <c r="AC230" s="141" t="s">
        <v>106</v>
      </c>
      <c r="AD230" s="141">
        <v>0</v>
      </c>
      <c r="AE230" s="141" t="s">
        <v>120</v>
      </c>
      <c r="AF230" s="141" t="s">
        <v>106</v>
      </c>
      <c r="AG230" s="141" t="s">
        <v>106</v>
      </c>
      <c r="AH230" s="141" t="s">
        <v>106</v>
      </c>
      <c r="AI230" s="141">
        <v>-1625</v>
      </c>
      <c r="AJ230" s="141">
        <v>-1625</v>
      </c>
      <c r="AK230" s="141" t="s">
        <v>108</v>
      </c>
      <c r="AL230" s="141" t="s">
        <v>106</v>
      </c>
      <c r="AM230" s="141" t="s">
        <v>106</v>
      </c>
      <c r="AN230" s="141" t="s">
        <v>106</v>
      </c>
      <c r="AO230" s="141"/>
      <c r="AP230" s="141" t="s">
        <v>121</v>
      </c>
      <c r="AQ230" s="141" t="s">
        <v>122</v>
      </c>
      <c r="AR230" s="141" t="s">
        <v>123</v>
      </c>
      <c r="AS230" s="141" t="s">
        <v>124</v>
      </c>
      <c r="AT230" s="141" t="s">
        <v>125</v>
      </c>
      <c r="AU230" s="141" t="s">
        <v>118</v>
      </c>
      <c r="AV230" s="141" t="s">
        <v>126</v>
      </c>
      <c r="AW230" s="141" t="s">
        <v>127</v>
      </c>
      <c r="AX230" s="141" t="s">
        <v>106</v>
      </c>
      <c r="AY230" s="141" t="s">
        <v>106</v>
      </c>
      <c r="AZ230" s="141" t="s">
        <v>106</v>
      </c>
      <c r="BA230" s="141" t="s">
        <v>106</v>
      </c>
      <c r="BB230" s="141" t="s">
        <v>106</v>
      </c>
      <c r="BC230" s="141" t="s">
        <v>106</v>
      </c>
      <c r="BD230" s="141" t="s">
        <v>106</v>
      </c>
      <c r="BE230" s="141" t="s">
        <v>106</v>
      </c>
      <c r="BF230" s="141" t="s">
        <v>106</v>
      </c>
      <c r="BG230" s="141" t="s">
        <v>106</v>
      </c>
      <c r="BH230" s="141"/>
      <c r="BI230" s="141"/>
      <c r="BJ230" s="141"/>
      <c r="BK230" s="141"/>
      <c r="BL230" s="141"/>
      <c r="BM230" s="141"/>
      <c r="BN230" s="141"/>
      <c r="BO230" s="141"/>
      <c r="BP230" s="141"/>
      <c r="BQ230" s="141"/>
      <c r="BR230" s="141"/>
      <c r="BS230" s="141"/>
      <c r="BT230" s="141"/>
      <c r="BU230" s="141"/>
      <c r="BV230" s="141"/>
      <c r="BW230" s="141"/>
      <c r="BX230" s="141"/>
      <c r="BY230" s="141"/>
      <c r="BZ230" s="141"/>
      <c r="CA230" s="141"/>
      <c r="CB230" s="141"/>
      <c r="CC230" s="141"/>
      <c r="CD230" s="141"/>
      <c r="CE230" s="141"/>
      <c r="CF230" s="141"/>
      <c r="CG230" s="141"/>
      <c r="CH230" s="141"/>
      <c r="CI230" s="141"/>
      <c r="CJ230" s="141"/>
      <c r="CK230" s="141"/>
      <c r="CL230" s="141"/>
      <c r="CM230" s="141"/>
      <c r="CN230" s="141"/>
      <c r="CO230" s="141"/>
      <c r="CP230" s="141"/>
      <c r="CQ230" s="141"/>
      <c r="CR230" s="141"/>
      <c r="CS230" s="141"/>
      <c r="CT230" s="141"/>
      <c r="CU230" s="141"/>
      <c r="CV230" s="141"/>
      <c r="CW230" s="141"/>
      <c r="CX230" s="141"/>
      <c r="CY230" s="141"/>
      <c r="CZ230" s="141"/>
      <c r="DA230" s="141"/>
      <c r="DB230" s="141"/>
      <c r="DC230" s="141"/>
      <c r="DD230" s="141"/>
      <c r="DE230" s="141"/>
      <c r="DF230" s="141"/>
      <c r="DG230" s="141"/>
      <c r="DH230" s="141"/>
      <c r="DI230" s="141"/>
      <c r="DJ230" s="141"/>
      <c r="DK230" s="141"/>
      <c r="DL230" s="141"/>
      <c r="DM230" s="141"/>
      <c r="DN230" s="141"/>
      <c r="DO230" s="141"/>
      <c r="DP230" s="141"/>
      <c r="DQ230" s="141"/>
      <c r="DR230" s="141"/>
      <c r="DS230" s="141"/>
      <c r="DT230" s="141"/>
      <c r="DU230" s="141"/>
      <c r="DV230" s="141"/>
      <c r="DW230" s="141"/>
      <c r="DX230" s="141"/>
      <c r="DY230" s="141"/>
      <c r="DZ230" s="141"/>
      <c r="EA230" s="141"/>
      <c r="EB230" s="141"/>
      <c r="EC230" s="141"/>
      <c r="ED230" s="141"/>
      <c r="EE230" s="141"/>
      <c r="EF230" s="141"/>
      <c r="EG230" s="141"/>
      <c r="EH230" s="141"/>
      <c r="EI230" s="141"/>
      <c r="EJ230" s="141"/>
      <c r="EK230" s="141"/>
      <c r="EL230" s="141"/>
      <c r="EM230" s="141"/>
      <c r="EN230" s="141"/>
      <c r="EO230" s="141"/>
      <c r="EP230" s="141"/>
      <c r="EQ230" s="141"/>
      <c r="ER230" s="141"/>
      <c r="ES230" s="141"/>
      <c r="ET230" s="141"/>
      <c r="EU230" s="141"/>
      <c r="EV230" s="141"/>
      <c r="EW230" s="141"/>
      <c r="EX230" s="141"/>
      <c r="EY230" s="141"/>
      <c r="EZ230" s="141"/>
      <c r="FA230" s="141"/>
      <c r="FB230" s="141"/>
      <c r="FC230" s="141"/>
      <c r="FD230" s="141"/>
      <c r="FE230" s="141"/>
      <c r="FF230" s="141"/>
      <c r="FG230" s="141"/>
      <c r="FH230" s="141"/>
      <c r="FI230" s="141"/>
      <c r="FJ230" s="141"/>
      <c r="FK230" s="141"/>
      <c r="FL230" s="141"/>
      <c r="FM230" s="141"/>
      <c r="FN230" s="141"/>
      <c r="FO230" s="141"/>
      <c r="FP230" s="141"/>
      <c r="FQ230" s="141"/>
      <c r="FR230" s="141"/>
      <c r="FS230" s="141"/>
      <c r="FT230" s="141"/>
      <c r="FU230" s="141"/>
      <c r="FV230" s="141"/>
      <c r="FW230" s="141"/>
      <c r="FX230" s="141"/>
      <c r="FY230" s="141"/>
      <c r="FZ230" s="141"/>
      <c r="GA230" s="141"/>
      <c r="GB230" s="141"/>
      <c r="GC230" s="141"/>
      <c r="GD230" s="141"/>
      <c r="GE230" s="141"/>
      <c r="GF230" s="141"/>
      <c r="GG230" s="141"/>
      <c r="GH230" s="141"/>
      <c r="GI230" s="141"/>
      <c r="GJ230" s="141"/>
      <c r="GK230" s="141"/>
      <c r="GL230" s="141"/>
      <c r="GM230" s="141"/>
      <c r="GN230" s="141"/>
      <c r="GO230" s="141"/>
      <c r="GP230" s="141"/>
      <c r="GQ230" s="141"/>
      <c r="GR230" s="141"/>
      <c r="GS230" s="141"/>
      <c r="GT230" s="141"/>
      <c r="GU230" s="141"/>
      <c r="GV230" s="141"/>
      <c r="GW230" s="141"/>
      <c r="GX230" s="141"/>
      <c r="GY230" s="141"/>
      <c r="GZ230" s="141"/>
      <c r="HA230" s="141"/>
      <c r="HB230" s="141"/>
      <c r="HC230" s="141"/>
      <c r="HD230" s="141"/>
      <c r="HE230" s="141"/>
      <c r="HF230" s="141"/>
      <c r="HG230" s="141"/>
      <c r="HH230" s="141"/>
      <c r="HI230" s="141"/>
      <c r="HJ230" s="141"/>
      <c r="HK230" s="141"/>
      <c r="HL230" s="141"/>
      <c r="HM230" s="141"/>
      <c r="HN230" s="141"/>
      <c r="HO230" s="141"/>
      <c r="HP230" s="141"/>
      <c r="HQ230" s="141"/>
      <c r="HR230" s="141"/>
      <c r="HS230" s="141"/>
      <c r="HT230" s="141"/>
      <c r="HU230" s="141"/>
      <c r="HV230" s="141"/>
      <c r="HW230" s="141"/>
      <c r="HX230" s="141"/>
      <c r="HY230" s="141"/>
      <c r="HZ230" s="141"/>
      <c r="IA230" s="141"/>
      <c r="IB230" s="141"/>
      <c r="IC230" s="141"/>
      <c r="ID230" s="141"/>
      <c r="IE230" s="141"/>
      <c r="IF230" s="141"/>
      <c r="IG230" s="141"/>
      <c r="IH230" s="141"/>
      <c r="II230" s="141"/>
      <c r="IJ230" s="141"/>
      <c r="IK230" s="141"/>
      <c r="IL230" s="141"/>
      <c r="IM230" s="141"/>
      <c r="IN230" s="141"/>
      <c r="IO230" s="141"/>
      <c r="IP230" s="141"/>
      <c r="IQ230" s="141"/>
      <c r="IR230" s="141"/>
      <c r="IS230" s="141"/>
      <c r="IT230" s="141"/>
      <c r="IU230" s="141"/>
      <c r="IV230" s="141"/>
    </row>
    <row r="231" spans="1:256" ht="12.75">
      <c r="A231" s="141">
        <v>2</v>
      </c>
      <c r="B231" s="141" t="s">
        <v>352</v>
      </c>
      <c r="C231" s="141" t="s">
        <v>353</v>
      </c>
      <c r="D231" s="141">
        <v>-7.83</v>
      </c>
      <c r="E231" s="141" t="s">
        <v>164</v>
      </c>
      <c r="F231" s="141" t="s">
        <v>165</v>
      </c>
      <c r="G231" s="141" t="s">
        <v>340</v>
      </c>
      <c r="H231" s="141" t="s">
        <v>102</v>
      </c>
      <c r="I231" s="141" t="s">
        <v>103</v>
      </c>
      <c r="J231" s="141" t="s">
        <v>354</v>
      </c>
      <c r="K231" s="141" t="s">
        <v>134</v>
      </c>
      <c r="L231" s="141">
        <v>5894630</v>
      </c>
      <c r="M231" s="141">
        <v>3</v>
      </c>
      <c r="N231" s="141" t="s">
        <v>106</v>
      </c>
      <c r="O231" s="141" t="s">
        <v>106</v>
      </c>
      <c r="P231" s="141" t="s">
        <v>106</v>
      </c>
      <c r="Q231" s="141" t="s">
        <v>106</v>
      </c>
      <c r="R231" s="141" t="s">
        <v>107</v>
      </c>
      <c r="S231" s="141" t="s">
        <v>355</v>
      </c>
      <c r="T231" s="141" t="s">
        <v>106</v>
      </c>
      <c r="U231" s="141" t="s">
        <v>106</v>
      </c>
      <c r="V231" s="141">
        <v>1</v>
      </c>
      <c r="W231" s="141" t="s">
        <v>119</v>
      </c>
      <c r="X231" s="141">
        <v>0</v>
      </c>
      <c r="Y231" s="141" t="s">
        <v>106</v>
      </c>
      <c r="Z231" s="141" t="s">
        <v>106</v>
      </c>
      <c r="AA231" s="141" t="s">
        <v>106</v>
      </c>
      <c r="AB231" s="141" t="s">
        <v>106</v>
      </c>
      <c r="AC231" s="141" t="s">
        <v>106</v>
      </c>
      <c r="AD231" s="141">
        <v>0</v>
      </c>
      <c r="AE231" s="141" t="s">
        <v>106</v>
      </c>
      <c r="AF231" s="141" t="s">
        <v>136</v>
      </c>
      <c r="AG231" s="141" t="s">
        <v>106</v>
      </c>
      <c r="AH231" s="141" t="s">
        <v>106</v>
      </c>
      <c r="AI231" s="141">
        <v>-7.83</v>
      </c>
      <c r="AJ231" s="141">
        <v>-7.83</v>
      </c>
      <c r="AK231" s="141" t="s">
        <v>108</v>
      </c>
      <c r="AL231" s="141" t="s">
        <v>106</v>
      </c>
      <c r="AM231" s="141" t="s">
        <v>106</v>
      </c>
      <c r="AN231" s="141" t="s">
        <v>106</v>
      </c>
      <c r="AO231" s="141"/>
      <c r="AP231" s="141" t="s">
        <v>121</v>
      </c>
      <c r="AQ231" s="141" t="s">
        <v>342</v>
      </c>
      <c r="AR231" s="141" t="s">
        <v>343</v>
      </c>
      <c r="AS231" s="141" t="s">
        <v>356</v>
      </c>
      <c r="AT231" s="141" t="s">
        <v>357</v>
      </c>
      <c r="AU231" s="141" t="s">
        <v>352</v>
      </c>
      <c r="AV231" s="141" t="s">
        <v>358</v>
      </c>
      <c r="AW231" s="141" t="s">
        <v>173</v>
      </c>
      <c r="AX231" s="141" t="s">
        <v>106</v>
      </c>
      <c r="AY231" s="141" t="s">
        <v>106</v>
      </c>
      <c r="AZ231" s="141" t="s">
        <v>106</v>
      </c>
      <c r="BA231" s="141" t="s">
        <v>106</v>
      </c>
      <c r="BB231" s="141" t="s">
        <v>106</v>
      </c>
      <c r="BC231" s="141" t="s">
        <v>106</v>
      </c>
      <c r="BD231" s="141" t="s">
        <v>106</v>
      </c>
      <c r="BE231" s="141" t="s">
        <v>106</v>
      </c>
      <c r="BF231" s="141" t="s">
        <v>106</v>
      </c>
      <c r="BG231" s="141" t="s">
        <v>106</v>
      </c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1"/>
      <c r="BR231" s="141"/>
      <c r="BS231" s="141"/>
      <c r="BT231" s="141"/>
      <c r="BU231" s="141"/>
      <c r="BV231" s="141"/>
      <c r="BW231" s="141"/>
      <c r="BX231" s="141"/>
      <c r="BY231" s="141"/>
      <c r="BZ231" s="141"/>
      <c r="CA231" s="141"/>
      <c r="CB231" s="141"/>
      <c r="CC231" s="141"/>
      <c r="CD231" s="141"/>
      <c r="CE231" s="141"/>
      <c r="CF231" s="141"/>
      <c r="CG231" s="141"/>
      <c r="CH231" s="141"/>
      <c r="CI231" s="141"/>
      <c r="CJ231" s="141"/>
      <c r="CK231" s="141"/>
      <c r="CL231" s="141"/>
      <c r="CM231" s="141"/>
      <c r="CN231" s="141"/>
      <c r="CO231" s="141"/>
      <c r="CP231" s="141"/>
      <c r="CQ231" s="141"/>
      <c r="CR231" s="141"/>
      <c r="CS231" s="141"/>
      <c r="CT231" s="141"/>
      <c r="CU231" s="141"/>
      <c r="CV231" s="141"/>
      <c r="CW231" s="141"/>
      <c r="CX231" s="141"/>
      <c r="CY231" s="141"/>
      <c r="CZ231" s="141"/>
      <c r="DA231" s="141"/>
      <c r="DB231" s="141"/>
      <c r="DC231" s="141"/>
      <c r="DD231" s="141"/>
      <c r="DE231" s="141"/>
      <c r="DF231" s="141"/>
      <c r="DG231" s="141"/>
      <c r="DH231" s="141"/>
      <c r="DI231" s="141"/>
      <c r="DJ231" s="141"/>
      <c r="DK231" s="141"/>
      <c r="DL231" s="141"/>
      <c r="DM231" s="141"/>
      <c r="DN231" s="141"/>
      <c r="DO231" s="141"/>
      <c r="DP231" s="141"/>
      <c r="DQ231" s="141"/>
      <c r="DR231" s="141"/>
      <c r="DS231" s="141"/>
      <c r="DT231" s="141"/>
      <c r="DU231" s="141"/>
      <c r="DV231" s="141"/>
      <c r="DW231" s="141"/>
      <c r="DX231" s="141"/>
      <c r="DY231" s="141"/>
      <c r="DZ231" s="141"/>
      <c r="EA231" s="141"/>
      <c r="EB231" s="141"/>
      <c r="EC231" s="141"/>
      <c r="ED231" s="141"/>
      <c r="EE231" s="141"/>
      <c r="EF231" s="141"/>
      <c r="EG231" s="141"/>
      <c r="EH231" s="141"/>
      <c r="EI231" s="141"/>
      <c r="EJ231" s="141"/>
      <c r="EK231" s="141"/>
      <c r="EL231" s="141"/>
      <c r="EM231" s="141"/>
      <c r="EN231" s="141"/>
      <c r="EO231" s="141"/>
      <c r="EP231" s="141"/>
      <c r="EQ231" s="141"/>
      <c r="ER231" s="141"/>
      <c r="ES231" s="141"/>
      <c r="ET231" s="141"/>
      <c r="EU231" s="141"/>
      <c r="EV231" s="141"/>
      <c r="EW231" s="141"/>
      <c r="EX231" s="141"/>
      <c r="EY231" s="141"/>
      <c r="EZ231" s="141"/>
      <c r="FA231" s="141"/>
      <c r="FB231" s="141"/>
      <c r="FC231" s="141"/>
      <c r="FD231" s="141"/>
      <c r="FE231" s="141"/>
      <c r="FF231" s="141"/>
      <c r="FG231" s="141"/>
      <c r="FH231" s="141"/>
      <c r="FI231" s="141"/>
      <c r="FJ231" s="141"/>
      <c r="FK231" s="141"/>
      <c r="FL231" s="141"/>
      <c r="FM231" s="141"/>
      <c r="FN231" s="141"/>
      <c r="FO231" s="141"/>
      <c r="FP231" s="141"/>
      <c r="FQ231" s="141"/>
      <c r="FR231" s="141"/>
      <c r="FS231" s="141"/>
      <c r="FT231" s="141"/>
      <c r="FU231" s="141"/>
      <c r="FV231" s="141"/>
      <c r="FW231" s="141"/>
      <c r="FX231" s="141"/>
      <c r="FY231" s="141"/>
      <c r="FZ231" s="141"/>
      <c r="GA231" s="141"/>
      <c r="GB231" s="141"/>
      <c r="GC231" s="141"/>
      <c r="GD231" s="141"/>
      <c r="GE231" s="141"/>
      <c r="GF231" s="141"/>
      <c r="GG231" s="141"/>
      <c r="GH231" s="141"/>
      <c r="GI231" s="141"/>
      <c r="GJ231" s="141"/>
      <c r="GK231" s="141"/>
      <c r="GL231" s="141"/>
      <c r="GM231" s="141"/>
      <c r="GN231" s="141"/>
      <c r="GO231" s="141"/>
      <c r="GP231" s="141"/>
      <c r="GQ231" s="141"/>
      <c r="GR231" s="141"/>
      <c r="GS231" s="141"/>
      <c r="GT231" s="141"/>
      <c r="GU231" s="141"/>
      <c r="GV231" s="141"/>
      <c r="GW231" s="141"/>
      <c r="GX231" s="141"/>
      <c r="GY231" s="141"/>
      <c r="GZ231" s="141"/>
      <c r="HA231" s="141"/>
      <c r="HB231" s="141"/>
      <c r="HC231" s="141"/>
      <c r="HD231" s="141"/>
      <c r="HE231" s="141"/>
      <c r="HF231" s="141"/>
      <c r="HG231" s="141"/>
      <c r="HH231" s="141"/>
      <c r="HI231" s="141"/>
      <c r="HJ231" s="141"/>
      <c r="HK231" s="141"/>
      <c r="HL231" s="141"/>
      <c r="HM231" s="141"/>
      <c r="HN231" s="141"/>
      <c r="HO231" s="141"/>
      <c r="HP231" s="141"/>
      <c r="HQ231" s="141"/>
      <c r="HR231" s="141"/>
      <c r="HS231" s="141"/>
      <c r="HT231" s="141"/>
      <c r="HU231" s="141"/>
      <c r="HV231" s="141"/>
      <c r="HW231" s="141"/>
      <c r="HX231" s="141"/>
      <c r="HY231" s="141"/>
      <c r="HZ231" s="141"/>
      <c r="IA231" s="141"/>
      <c r="IB231" s="141"/>
      <c r="IC231" s="141"/>
      <c r="ID231" s="141"/>
      <c r="IE231" s="141"/>
      <c r="IF231" s="141"/>
      <c r="IG231" s="141"/>
      <c r="IH231" s="141"/>
      <c r="II231" s="141"/>
      <c r="IJ231" s="141"/>
      <c r="IK231" s="141"/>
      <c r="IL231" s="141"/>
      <c r="IM231" s="141"/>
      <c r="IN231" s="141"/>
      <c r="IO231" s="141"/>
      <c r="IP231" s="141"/>
      <c r="IQ231" s="141"/>
      <c r="IR231" s="141"/>
      <c r="IS231" s="141"/>
      <c r="IT231" s="141"/>
      <c r="IU231" s="141"/>
      <c r="IV231" s="141"/>
    </row>
    <row r="233" ht="12.75">
      <c r="A233" s="142" t="s">
        <v>400</v>
      </c>
    </row>
    <row r="234" spans="1:256" ht="12.75">
      <c r="A234" s="166">
        <v>3</v>
      </c>
      <c r="B234" s="166" t="s">
        <v>219</v>
      </c>
      <c r="C234" s="166" t="s">
        <v>225</v>
      </c>
      <c r="D234" s="166">
        <v>15</v>
      </c>
      <c r="E234" s="166" t="s">
        <v>99</v>
      </c>
      <c r="F234" s="166" t="s">
        <v>221</v>
      </c>
      <c r="G234" s="166" t="s">
        <v>216</v>
      </c>
      <c r="H234" s="166" t="s">
        <v>102</v>
      </c>
      <c r="I234" s="166" t="s">
        <v>103</v>
      </c>
      <c r="J234" s="166" t="s">
        <v>217</v>
      </c>
      <c r="K234" s="166" t="s">
        <v>134</v>
      </c>
      <c r="L234" s="166">
        <v>5916838</v>
      </c>
      <c r="M234" s="166">
        <v>4165</v>
      </c>
      <c r="N234" s="166" t="s">
        <v>106</v>
      </c>
      <c r="O234" s="166" t="s">
        <v>106</v>
      </c>
      <c r="P234" s="166" t="s">
        <v>106</v>
      </c>
      <c r="Q234" s="166" t="s">
        <v>106</v>
      </c>
      <c r="R234" s="166" t="s">
        <v>107</v>
      </c>
      <c r="S234" s="166" t="s">
        <v>219</v>
      </c>
      <c r="T234" s="166" t="s">
        <v>106</v>
      </c>
      <c r="U234" s="166" t="s">
        <v>106</v>
      </c>
      <c r="V234" s="166">
        <v>0</v>
      </c>
      <c r="W234" s="166" t="s">
        <v>106</v>
      </c>
      <c r="X234" s="166">
        <v>0</v>
      </c>
      <c r="Y234" s="166" t="s">
        <v>106</v>
      </c>
      <c r="Z234" s="166" t="s">
        <v>106</v>
      </c>
      <c r="AA234" s="166" t="s">
        <v>106</v>
      </c>
      <c r="AB234" s="166" t="s">
        <v>106</v>
      </c>
      <c r="AC234" s="166" t="s">
        <v>106</v>
      </c>
      <c r="AD234" s="166">
        <v>0</v>
      </c>
      <c r="AE234" s="166" t="s">
        <v>106</v>
      </c>
      <c r="AF234" s="166" t="s">
        <v>106</v>
      </c>
      <c r="AG234" s="166" t="s">
        <v>106</v>
      </c>
      <c r="AH234" s="166" t="s">
        <v>106</v>
      </c>
      <c r="AI234" s="166">
        <v>15</v>
      </c>
      <c r="AJ234" s="166">
        <v>15</v>
      </c>
      <c r="AK234" s="166" t="s">
        <v>108</v>
      </c>
      <c r="AL234" s="166" t="s">
        <v>106</v>
      </c>
      <c r="AM234" s="166" t="s">
        <v>106</v>
      </c>
      <c r="AN234" s="166" t="s">
        <v>106</v>
      </c>
      <c r="AO234" s="166"/>
      <c r="AP234" s="166" t="s">
        <v>106</v>
      </c>
      <c r="AQ234" s="166" t="s">
        <v>106</v>
      </c>
      <c r="AR234" s="166" t="s">
        <v>106</v>
      </c>
      <c r="AS234" s="166" t="s">
        <v>106</v>
      </c>
      <c r="AT234" s="166" t="s">
        <v>106</v>
      </c>
      <c r="AU234" s="166" t="s">
        <v>106</v>
      </c>
      <c r="AV234" s="166" t="s">
        <v>106</v>
      </c>
      <c r="AW234" s="166" t="s">
        <v>106</v>
      </c>
      <c r="AX234" s="166" t="s">
        <v>106</v>
      </c>
      <c r="AY234" s="166" t="s">
        <v>106</v>
      </c>
      <c r="AZ234" s="166" t="s">
        <v>106</v>
      </c>
      <c r="BA234" s="166" t="s">
        <v>106</v>
      </c>
      <c r="BB234" s="166" t="s">
        <v>106</v>
      </c>
      <c r="BC234" s="166" t="s">
        <v>106</v>
      </c>
      <c r="BD234" s="166" t="s">
        <v>106</v>
      </c>
      <c r="BE234" s="166" t="s">
        <v>106</v>
      </c>
      <c r="BF234" s="166" t="s">
        <v>106</v>
      </c>
      <c r="BG234" s="166" t="s">
        <v>148</v>
      </c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DI234" s="166"/>
      <c r="DJ234" s="166"/>
      <c r="DK234" s="166"/>
      <c r="DL234" s="166"/>
      <c r="DM234" s="166"/>
      <c r="DN234" s="166"/>
      <c r="DO234" s="166"/>
      <c r="DP234" s="166"/>
      <c r="DQ234" s="166"/>
      <c r="DR234" s="166"/>
      <c r="DS234" s="166"/>
      <c r="DT234" s="166"/>
      <c r="DU234" s="166"/>
      <c r="DV234" s="166"/>
      <c r="DW234" s="166"/>
      <c r="DX234" s="166"/>
      <c r="DY234" s="166"/>
      <c r="DZ234" s="166"/>
      <c r="EA234" s="166"/>
      <c r="EB234" s="166"/>
      <c r="EC234" s="166"/>
      <c r="ED234" s="166"/>
      <c r="EE234" s="166"/>
      <c r="EF234" s="166"/>
      <c r="EG234" s="166"/>
      <c r="EH234" s="166"/>
      <c r="EI234" s="166"/>
      <c r="EJ234" s="166"/>
      <c r="EK234" s="166"/>
      <c r="EL234" s="166"/>
      <c r="EM234" s="166"/>
      <c r="EN234" s="166"/>
      <c r="EO234" s="166"/>
      <c r="EP234" s="166"/>
      <c r="EQ234" s="166"/>
      <c r="ER234" s="166"/>
      <c r="ES234" s="166"/>
      <c r="ET234" s="166"/>
      <c r="EU234" s="166"/>
      <c r="EV234" s="166"/>
      <c r="EW234" s="166"/>
      <c r="EX234" s="166"/>
      <c r="EY234" s="166"/>
      <c r="EZ234" s="166"/>
      <c r="FA234" s="166"/>
      <c r="FB234" s="166"/>
      <c r="FC234" s="166"/>
      <c r="FD234" s="166"/>
      <c r="FE234" s="166"/>
      <c r="FF234" s="166"/>
      <c r="FG234" s="166"/>
      <c r="FH234" s="166"/>
      <c r="FI234" s="166"/>
      <c r="FJ234" s="166"/>
      <c r="FK234" s="166"/>
      <c r="FL234" s="166"/>
      <c r="FM234" s="166"/>
      <c r="FN234" s="166"/>
      <c r="FO234" s="166"/>
      <c r="FP234" s="166"/>
      <c r="FQ234" s="166"/>
      <c r="FR234" s="166"/>
      <c r="FS234" s="166"/>
      <c r="FT234" s="166"/>
      <c r="FU234" s="166"/>
      <c r="FV234" s="166"/>
      <c r="FW234" s="166"/>
      <c r="FX234" s="166"/>
      <c r="FY234" s="166"/>
      <c r="FZ234" s="166"/>
      <c r="GA234" s="166"/>
      <c r="GB234" s="166"/>
      <c r="GC234" s="166"/>
      <c r="GD234" s="166"/>
      <c r="GE234" s="166"/>
      <c r="GF234" s="166"/>
      <c r="GG234" s="166"/>
      <c r="GH234" s="166"/>
      <c r="GI234" s="166"/>
      <c r="GJ234" s="166"/>
      <c r="GK234" s="166"/>
      <c r="GL234" s="166"/>
      <c r="GM234" s="166"/>
      <c r="GN234" s="166"/>
      <c r="GO234" s="166"/>
      <c r="GP234" s="166"/>
      <c r="GQ234" s="166"/>
      <c r="GR234" s="166"/>
      <c r="GS234" s="166"/>
      <c r="GT234" s="166"/>
      <c r="GU234" s="166"/>
      <c r="GV234" s="166"/>
      <c r="GW234" s="166"/>
      <c r="GX234" s="166"/>
      <c r="GY234" s="166"/>
      <c r="GZ234" s="166"/>
      <c r="HA234" s="166"/>
      <c r="HB234" s="166"/>
      <c r="HC234" s="166"/>
      <c r="HD234" s="166"/>
      <c r="HE234" s="166"/>
      <c r="HF234" s="166"/>
      <c r="HG234" s="166"/>
      <c r="HH234" s="166"/>
      <c r="HI234" s="166"/>
      <c r="HJ234" s="166"/>
      <c r="HK234" s="166"/>
      <c r="HL234" s="166"/>
      <c r="HM234" s="166"/>
      <c r="HN234" s="166"/>
      <c r="HO234" s="166"/>
      <c r="HP234" s="166"/>
      <c r="HQ234" s="166"/>
      <c r="HR234" s="166"/>
      <c r="HS234" s="166"/>
      <c r="HT234" s="166"/>
      <c r="HU234" s="166"/>
      <c r="HV234" s="166"/>
      <c r="HW234" s="166"/>
      <c r="HX234" s="166"/>
      <c r="HY234" s="166"/>
      <c r="HZ234" s="166"/>
      <c r="IA234" s="166"/>
      <c r="IB234" s="166"/>
      <c r="IC234" s="166"/>
      <c r="ID234" s="166"/>
      <c r="IE234" s="166"/>
      <c r="IF234" s="166"/>
      <c r="IG234" s="166"/>
      <c r="IH234" s="166"/>
      <c r="II234" s="166"/>
      <c r="IJ234" s="166"/>
      <c r="IK234" s="166"/>
      <c r="IL234" s="166"/>
      <c r="IM234" s="166"/>
      <c r="IN234" s="166"/>
      <c r="IO234" s="166"/>
      <c r="IP234" s="166"/>
      <c r="IQ234" s="166"/>
      <c r="IR234" s="166"/>
      <c r="IS234" s="166"/>
      <c r="IT234" s="166"/>
      <c r="IU234" s="166"/>
      <c r="IV234" s="166"/>
    </row>
    <row r="236" ht="12.75">
      <c r="A236" s="142" t="s">
        <v>490</v>
      </c>
    </row>
    <row r="237" spans="1:256" ht="12.75">
      <c r="A237" s="198">
        <v>7</v>
      </c>
      <c r="B237" s="199" t="s">
        <v>414</v>
      </c>
      <c r="C237" s="200" t="s">
        <v>466</v>
      </c>
      <c r="D237" s="201">
        <v>386.96</v>
      </c>
      <c r="E237" s="200" t="s">
        <v>130</v>
      </c>
      <c r="F237" s="200" t="s">
        <v>131</v>
      </c>
      <c r="G237" s="200" t="s">
        <v>307</v>
      </c>
      <c r="H237" s="200" t="s">
        <v>102</v>
      </c>
      <c r="I237" s="200" t="s">
        <v>103</v>
      </c>
      <c r="J237" s="200" t="s">
        <v>465</v>
      </c>
      <c r="K237" s="200" t="s">
        <v>134</v>
      </c>
      <c r="L237" s="198">
        <v>6059918</v>
      </c>
      <c r="M237" s="198">
        <v>3</v>
      </c>
      <c r="N237" s="200" t="s">
        <v>106</v>
      </c>
      <c r="O237" s="200" t="s">
        <v>464</v>
      </c>
      <c r="P237" s="200" t="s">
        <v>106</v>
      </c>
      <c r="Q237" s="200" t="s">
        <v>106</v>
      </c>
      <c r="R237" s="200" t="s">
        <v>107</v>
      </c>
      <c r="S237" s="199" t="s">
        <v>460</v>
      </c>
      <c r="T237" s="199" t="s">
        <v>106</v>
      </c>
      <c r="U237" s="200" t="s">
        <v>106</v>
      </c>
      <c r="V237" s="202">
        <v>1</v>
      </c>
      <c r="W237" s="200" t="s">
        <v>119</v>
      </c>
      <c r="X237" s="198">
        <v>0</v>
      </c>
      <c r="Y237" s="200" t="s">
        <v>106</v>
      </c>
      <c r="Z237" s="200" t="s">
        <v>106</v>
      </c>
      <c r="AA237" s="200" t="s">
        <v>106</v>
      </c>
      <c r="AB237" s="200" t="s">
        <v>106</v>
      </c>
      <c r="AC237" s="200" t="s">
        <v>106</v>
      </c>
      <c r="AD237" s="201">
        <v>0</v>
      </c>
      <c r="AE237" s="200" t="s">
        <v>106</v>
      </c>
      <c r="AF237" s="200" t="s">
        <v>136</v>
      </c>
      <c r="AG237" s="200" t="s">
        <v>106</v>
      </c>
      <c r="AH237" s="200" t="s">
        <v>106</v>
      </c>
      <c r="AI237" s="201">
        <v>386.96</v>
      </c>
      <c r="AJ237" s="201">
        <v>386.96</v>
      </c>
      <c r="AK237" s="200" t="s">
        <v>108</v>
      </c>
      <c r="AL237" s="200" t="s">
        <v>106</v>
      </c>
      <c r="AM237" s="200" t="s">
        <v>106</v>
      </c>
      <c r="AN237" s="199" t="s">
        <v>106</v>
      </c>
      <c r="AO237" s="201"/>
      <c r="AP237" s="200" t="s">
        <v>121</v>
      </c>
      <c r="AQ237" s="200" t="s">
        <v>463</v>
      </c>
      <c r="AR237" s="200" t="s">
        <v>462</v>
      </c>
      <c r="AS237" s="200" t="s">
        <v>461</v>
      </c>
      <c r="AT237" s="200" t="s">
        <v>211</v>
      </c>
      <c r="AU237" s="199" t="s">
        <v>460</v>
      </c>
      <c r="AV237" s="200" t="s">
        <v>459</v>
      </c>
      <c r="AW237" s="200" t="s">
        <v>142</v>
      </c>
      <c r="AX237" s="200" t="s">
        <v>106</v>
      </c>
      <c r="AY237" s="200" t="s">
        <v>106</v>
      </c>
      <c r="AZ237" s="200" t="s">
        <v>106</v>
      </c>
      <c r="BA237" s="200" t="s">
        <v>106</v>
      </c>
      <c r="BB237" s="200" t="s">
        <v>106</v>
      </c>
      <c r="BC237" s="199" t="s">
        <v>106</v>
      </c>
      <c r="BD237" s="199" t="s">
        <v>106</v>
      </c>
      <c r="BE237" s="200" t="s">
        <v>106</v>
      </c>
      <c r="BF237" s="200" t="s">
        <v>106</v>
      </c>
      <c r="BG237" s="200" t="s">
        <v>106</v>
      </c>
      <c r="BH237" s="203"/>
      <c r="BI237" s="203"/>
      <c r="BJ237" s="203"/>
      <c r="BK237" s="203"/>
      <c r="BL237" s="203"/>
      <c r="BM237" s="203"/>
      <c r="BN237" s="203"/>
      <c r="BO237" s="203"/>
      <c r="BP237" s="203"/>
      <c r="BQ237" s="203"/>
      <c r="BR237" s="203"/>
      <c r="BS237" s="203"/>
      <c r="BT237" s="203"/>
      <c r="BU237" s="203"/>
      <c r="BV237" s="203"/>
      <c r="BW237" s="203"/>
      <c r="BX237" s="203"/>
      <c r="BY237" s="203"/>
      <c r="BZ237" s="203"/>
      <c r="CA237" s="203"/>
      <c r="CB237" s="203"/>
      <c r="CC237" s="203"/>
      <c r="CD237" s="203"/>
      <c r="CE237" s="203"/>
      <c r="CF237" s="203"/>
      <c r="CG237" s="203"/>
      <c r="CH237" s="203"/>
      <c r="CI237" s="203"/>
      <c r="CJ237" s="203"/>
      <c r="CK237" s="203"/>
      <c r="CL237" s="203"/>
      <c r="CM237" s="203"/>
      <c r="CN237" s="203"/>
      <c r="CO237" s="203"/>
      <c r="CP237" s="203"/>
      <c r="CQ237" s="203"/>
      <c r="CR237" s="203"/>
      <c r="CS237" s="203"/>
      <c r="CT237" s="203"/>
      <c r="CU237" s="203"/>
      <c r="CV237" s="203"/>
      <c r="CW237" s="203"/>
      <c r="CX237" s="203"/>
      <c r="CY237" s="203"/>
      <c r="CZ237" s="203"/>
      <c r="DA237" s="203"/>
      <c r="DB237" s="203"/>
      <c r="DC237" s="203"/>
      <c r="DD237" s="203"/>
      <c r="DE237" s="203"/>
      <c r="DF237" s="203"/>
      <c r="DG237" s="203"/>
      <c r="DH237" s="203"/>
      <c r="DI237" s="203"/>
      <c r="DJ237" s="203"/>
      <c r="DK237" s="203"/>
      <c r="DL237" s="203"/>
      <c r="DM237" s="203"/>
      <c r="DN237" s="203"/>
      <c r="DO237" s="203"/>
      <c r="DP237" s="203"/>
      <c r="DQ237" s="203"/>
      <c r="DR237" s="203"/>
      <c r="DS237" s="203"/>
      <c r="DT237" s="203"/>
      <c r="DU237" s="203"/>
      <c r="DV237" s="203"/>
      <c r="DW237" s="203"/>
      <c r="DX237" s="203"/>
      <c r="DY237" s="203"/>
      <c r="DZ237" s="203"/>
      <c r="EA237" s="203"/>
      <c r="EB237" s="203"/>
      <c r="EC237" s="203"/>
      <c r="ED237" s="203"/>
      <c r="EE237" s="203"/>
      <c r="EF237" s="203"/>
      <c r="EG237" s="203"/>
      <c r="EH237" s="203"/>
      <c r="EI237" s="203"/>
      <c r="EJ237" s="203"/>
      <c r="EK237" s="203"/>
      <c r="EL237" s="203"/>
      <c r="EM237" s="203"/>
      <c r="EN237" s="203"/>
      <c r="EO237" s="203"/>
      <c r="EP237" s="203"/>
      <c r="EQ237" s="203"/>
      <c r="ER237" s="203"/>
      <c r="ES237" s="203"/>
      <c r="ET237" s="203"/>
      <c r="EU237" s="203"/>
      <c r="EV237" s="203"/>
      <c r="EW237" s="203"/>
      <c r="EX237" s="203"/>
      <c r="EY237" s="203"/>
      <c r="EZ237" s="203"/>
      <c r="FA237" s="203"/>
      <c r="FB237" s="203"/>
      <c r="FC237" s="203"/>
      <c r="FD237" s="203"/>
      <c r="FE237" s="203"/>
      <c r="FF237" s="203"/>
      <c r="FG237" s="203"/>
      <c r="FH237" s="203"/>
      <c r="FI237" s="203"/>
      <c r="FJ237" s="203"/>
      <c r="FK237" s="203"/>
      <c r="FL237" s="203"/>
      <c r="FM237" s="203"/>
      <c r="FN237" s="203"/>
      <c r="FO237" s="203"/>
      <c r="FP237" s="203"/>
      <c r="FQ237" s="203"/>
      <c r="FR237" s="203"/>
      <c r="FS237" s="203"/>
      <c r="FT237" s="203"/>
      <c r="FU237" s="203"/>
      <c r="FV237" s="203"/>
      <c r="FW237" s="203"/>
      <c r="FX237" s="203"/>
      <c r="FY237" s="203"/>
      <c r="FZ237" s="203"/>
      <c r="GA237" s="203"/>
      <c r="GB237" s="203"/>
      <c r="GC237" s="203"/>
      <c r="GD237" s="203"/>
      <c r="GE237" s="203"/>
      <c r="GF237" s="203"/>
      <c r="GG237" s="203"/>
      <c r="GH237" s="203"/>
      <c r="GI237" s="203"/>
      <c r="GJ237" s="203"/>
      <c r="GK237" s="203"/>
      <c r="GL237" s="203"/>
      <c r="GM237" s="203"/>
      <c r="GN237" s="203"/>
      <c r="GO237" s="203"/>
      <c r="GP237" s="203"/>
      <c r="GQ237" s="203"/>
      <c r="GR237" s="203"/>
      <c r="GS237" s="203"/>
      <c r="GT237" s="203"/>
      <c r="GU237" s="203"/>
      <c r="GV237" s="203"/>
      <c r="GW237" s="203"/>
      <c r="GX237" s="203"/>
      <c r="GY237" s="203"/>
      <c r="GZ237" s="203"/>
      <c r="HA237" s="203"/>
      <c r="HB237" s="203"/>
      <c r="HC237" s="203"/>
      <c r="HD237" s="203"/>
      <c r="HE237" s="203"/>
      <c r="HF237" s="203"/>
      <c r="HG237" s="203"/>
      <c r="HH237" s="203"/>
      <c r="HI237" s="203"/>
      <c r="HJ237" s="203"/>
      <c r="HK237" s="203"/>
      <c r="HL237" s="203"/>
      <c r="HM237" s="203"/>
      <c r="HN237" s="203"/>
      <c r="HO237" s="203"/>
      <c r="HP237" s="203"/>
      <c r="HQ237" s="203"/>
      <c r="HR237" s="203"/>
      <c r="HS237" s="203"/>
      <c r="HT237" s="203"/>
      <c r="HU237" s="203"/>
      <c r="HV237" s="203"/>
      <c r="HW237" s="203"/>
      <c r="HX237" s="203"/>
      <c r="HY237" s="203"/>
      <c r="HZ237" s="203"/>
      <c r="IA237" s="203"/>
      <c r="IB237" s="203"/>
      <c r="IC237" s="203"/>
      <c r="ID237" s="203"/>
      <c r="IE237" s="203"/>
      <c r="IF237" s="203"/>
      <c r="IG237" s="203"/>
      <c r="IH237" s="203"/>
      <c r="II237" s="203"/>
      <c r="IJ237" s="203"/>
      <c r="IK237" s="203"/>
      <c r="IL237" s="203"/>
      <c r="IM237" s="203"/>
      <c r="IN237" s="203"/>
      <c r="IO237" s="203"/>
      <c r="IP237" s="203"/>
      <c r="IQ237" s="203"/>
      <c r="IR237" s="203"/>
      <c r="IS237" s="203"/>
      <c r="IT237" s="203"/>
      <c r="IU237" s="203"/>
      <c r="IV237" s="203"/>
    </row>
    <row r="238" spans="1:256" ht="12.75">
      <c r="A238" s="143">
        <v>5</v>
      </c>
      <c r="B238" s="143" t="s">
        <v>193</v>
      </c>
      <c r="C238" s="143" t="s">
        <v>194</v>
      </c>
      <c r="D238" s="143">
        <v>1173.04</v>
      </c>
      <c r="E238" s="143" t="s">
        <v>99</v>
      </c>
      <c r="F238" s="143" t="s">
        <v>195</v>
      </c>
      <c r="G238" s="143" t="s">
        <v>196</v>
      </c>
      <c r="H238" s="143" t="s">
        <v>102</v>
      </c>
      <c r="I238" s="143" t="s">
        <v>103</v>
      </c>
      <c r="J238" s="143" t="s">
        <v>197</v>
      </c>
      <c r="K238" s="143" t="s">
        <v>134</v>
      </c>
      <c r="L238" s="143">
        <v>6019386</v>
      </c>
      <c r="M238" s="143">
        <v>178</v>
      </c>
      <c r="N238" s="143" t="s">
        <v>106</v>
      </c>
      <c r="O238" s="143" t="s">
        <v>106</v>
      </c>
      <c r="P238" s="143" t="s">
        <v>106</v>
      </c>
      <c r="Q238" s="143" t="s">
        <v>106</v>
      </c>
      <c r="R238" s="143" t="s">
        <v>107</v>
      </c>
      <c r="S238" s="143" t="s">
        <v>198</v>
      </c>
      <c r="T238" s="143" t="s">
        <v>106</v>
      </c>
      <c r="U238" s="143" t="s">
        <v>106</v>
      </c>
      <c r="V238" s="143">
        <v>0</v>
      </c>
      <c r="W238" s="143" t="s">
        <v>106</v>
      </c>
      <c r="X238" s="143">
        <v>0</v>
      </c>
      <c r="Y238" s="143" t="s">
        <v>106</v>
      </c>
      <c r="Z238" s="143" t="s">
        <v>106</v>
      </c>
      <c r="AA238" s="143" t="s">
        <v>106</v>
      </c>
      <c r="AB238" s="143" t="s">
        <v>106</v>
      </c>
      <c r="AC238" s="143" t="s">
        <v>106</v>
      </c>
      <c r="AD238" s="143">
        <v>0</v>
      </c>
      <c r="AE238" s="143" t="s">
        <v>106</v>
      </c>
      <c r="AF238" s="143" t="s">
        <v>106</v>
      </c>
      <c r="AG238" s="143" t="s">
        <v>106</v>
      </c>
      <c r="AH238" s="143" t="s">
        <v>106</v>
      </c>
      <c r="AI238" s="143">
        <v>1173.04</v>
      </c>
      <c r="AJ238" s="143">
        <v>1173.04</v>
      </c>
      <c r="AK238" s="143" t="s">
        <v>108</v>
      </c>
      <c r="AL238" s="143" t="s">
        <v>106</v>
      </c>
      <c r="AM238" s="143" t="s">
        <v>106</v>
      </c>
      <c r="AN238" s="143" t="s">
        <v>106</v>
      </c>
      <c r="AO238" s="143"/>
      <c r="AP238" s="143" t="s">
        <v>106</v>
      </c>
      <c r="AQ238" s="143" t="s">
        <v>106</v>
      </c>
      <c r="AR238" s="143" t="s">
        <v>106</v>
      </c>
      <c r="AS238" s="143" t="s">
        <v>106</v>
      </c>
      <c r="AT238" s="143" t="s">
        <v>106</v>
      </c>
      <c r="AU238" s="143" t="s">
        <v>106</v>
      </c>
      <c r="AV238" s="143" t="s">
        <v>106</v>
      </c>
      <c r="AW238" s="143" t="s">
        <v>106</v>
      </c>
      <c r="AX238" s="143" t="s">
        <v>106</v>
      </c>
      <c r="AY238" s="143" t="s">
        <v>106</v>
      </c>
      <c r="AZ238" s="143" t="s">
        <v>106</v>
      </c>
      <c r="BA238" s="143" t="s">
        <v>106</v>
      </c>
      <c r="BB238" s="143" t="s">
        <v>106</v>
      </c>
      <c r="BC238" s="143" t="s">
        <v>106</v>
      </c>
      <c r="BD238" s="143" t="s">
        <v>106</v>
      </c>
      <c r="BE238" s="143" t="s">
        <v>106</v>
      </c>
      <c r="BF238" s="143" t="s">
        <v>106</v>
      </c>
      <c r="BG238" s="143" t="s">
        <v>148</v>
      </c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3"/>
      <c r="BW238" s="143"/>
      <c r="BX238" s="143"/>
      <c r="BY238" s="143"/>
      <c r="BZ238" s="143"/>
      <c r="CA238" s="143"/>
      <c r="CB238" s="143"/>
      <c r="CC238" s="143"/>
      <c r="CD238" s="143"/>
      <c r="CE238" s="143"/>
      <c r="CF238" s="143"/>
      <c r="CG238" s="143"/>
      <c r="CH238" s="143"/>
      <c r="CI238" s="143"/>
      <c r="CJ238" s="143"/>
      <c r="CK238" s="143"/>
      <c r="CL238" s="143"/>
      <c r="CM238" s="143"/>
      <c r="CN238" s="143"/>
      <c r="CO238" s="143"/>
      <c r="CP238" s="143"/>
      <c r="CQ238" s="143"/>
      <c r="CR238" s="143"/>
      <c r="CS238" s="143"/>
      <c r="CT238" s="143"/>
      <c r="CU238" s="143"/>
      <c r="CV238" s="143"/>
      <c r="CW238" s="143"/>
      <c r="CX238" s="143"/>
      <c r="CY238" s="143"/>
      <c r="CZ238" s="143"/>
      <c r="DA238" s="143"/>
      <c r="DB238" s="143"/>
      <c r="DC238" s="143"/>
      <c r="DD238" s="143"/>
      <c r="DE238" s="143"/>
      <c r="DF238" s="143"/>
      <c r="DG238" s="143"/>
      <c r="DH238" s="143"/>
      <c r="DI238" s="143"/>
      <c r="DJ238" s="143"/>
      <c r="DK238" s="143"/>
      <c r="DL238" s="143"/>
      <c r="DM238" s="143"/>
      <c r="DN238" s="143"/>
      <c r="DO238" s="143"/>
      <c r="DP238" s="143"/>
      <c r="DQ238" s="143"/>
      <c r="DR238" s="143"/>
      <c r="DS238" s="143"/>
      <c r="DT238" s="143"/>
      <c r="DU238" s="143"/>
      <c r="DV238" s="143"/>
      <c r="DW238" s="143"/>
      <c r="DX238" s="143"/>
      <c r="DY238" s="143"/>
      <c r="DZ238" s="143"/>
      <c r="EA238" s="143"/>
      <c r="EB238" s="143"/>
      <c r="EC238" s="143"/>
      <c r="ED238" s="143"/>
      <c r="EE238" s="143"/>
      <c r="EF238" s="143"/>
      <c r="EG238" s="143"/>
      <c r="EH238" s="143"/>
      <c r="EI238" s="143"/>
      <c r="EJ238" s="143"/>
      <c r="EK238" s="143"/>
      <c r="EL238" s="143"/>
      <c r="EM238" s="143"/>
      <c r="EN238" s="143"/>
      <c r="EO238" s="143"/>
      <c r="EP238" s="143"/>
      <c r="EQ238" s="143"/>
      <c r="ER238" s="143"/>
      <c r="ES238" s="143"/>
      <c r="ET238" s="143"/>
      <c r="EU238" s="143"/>
      <c r="EV238" s="143"/>
      <c r="EW238" s="143"/>
      <c r="EX238" s="143"/>
      <c r="EY238" s="143"/>
      <c r="EZ238" s="143"/>
      <c r="FA238" s="143"/>
      <c r="FB238" s="143"/>
      <c r="FC238" s="143"/>
      <c r="FD238" s="143"/>
      <c r="FE238" s="143"/>
      <c r="FF238" s="143"/>
      <c r="FG238" s="143"/>
      <c r="FH238" s="143"/>
      <c r="FI238" s="143"/>
      <c r="FJ238" s="143"/>
      <c r="FK238" s="143"/>
      <c r="FL238" s="143"/>
      <c r="FM238" s="143"/>
      <c r="FN238" s="143"/>
      <c r="FO238" s="143"/>
      <c r="FP238" s="143"/>
      <c r="FQ238" s="143"/>
      <c r="FR238" s="143"/>
      <c r="FS238" s="143"/>
      <c r="FT238" s="143"/>
      <c r="FU238" s="143"/>
      <c r="FV238" s="143"/>
      <c r="FW238" s="143"/>
      <c r="FX238" s="143"/>
      <c r="FY238" s="143"/>
      <c r="FZ238" s="143"/>
      <c r="GA238" s="143"/>
      <c r="GB238" s="143"/>
      <c r="GC238" s="143"/>
      <c r="GD238" s="143"/>
      <c r="GE238" s="143"/>
      <c r="GF238" s="143"/>
      <c r="GG238" s="143"/>
      <c r="GH238" s="143"/>
      <c r="GI238" s="143"/>
      <c r="GJ238" s="143"/>
      <c r="GK238" s="143"/>
      <c r="GL238" s="143"/>
      <c r="GM238" s="143"/>
      <c r="GN238" s="143"/>
      <c r="GO238" s="143"/>
      <c r="GP238" s="143"/>
      <c r="GQ238" s="143"/>
      <c r="GR238" s="143"/>
      <c r="GS238" s="143"/>
      <c r="GT238" s="143"/>
      <c r="GU238" s="143"/>
      <c r="GV238" s="143"/>
      <c r="GW238" s="143"/>
      <c r="GX238" s="143"/>
      <c r="GY238" s="143"/>
      <c r="GZ238" s="143"/>
      <c r="HA238" s="143"/>
      <c r="HB238" s="143"/>
      <c r="HC238" s="143"/>
      <c r="HD238" s="143"/>
      <c r="HE238" s="143"/>
      <c r="HF238" s="143"/>
      <c r="HG238" s="143"/>
      <c r="HH238" s="143"/>
      <c r="HI238" s="143"/>
      <c r="HJ238" s="143"/>
      <c r="HK238" s="143"/>
      <c r="HL238" s="143"/>
      <c r="HM238" s="143"/>
      <c r="HN238" s="143"/>
      <c r="HO238" s="143"/>
      <c r="HP238" s="143"/>
      <c r="HQ238" s="143"/>
      <c r="HR238" s="143"/>
      <c r="HS238" s="143"/>
      <c r="HT238" s="143"/>
      <c r="HU238" s="143"/>
      <c r="HV238" s="143"/>
      <c r="HW238" s="143"/>
      <c r="HX238" s="143"/>
      <c r="HY238" s="143"/>
      <c r="HZ238" s="143"/>
      <c r="IA238" s="143"/>
      <c r="IB238" s="143"/>
      <c r="IC238" s="143"/>
      <c r="ID238" s="143"/>
      <c r="IE238" s="143"/>
      <c r="IF238" s="143"/>
      <c r="IG238" s="143"/>
      <c r="IH238" s="143"/>
      <c r="II238" s="143"/>
      <c r="IJ238" s="143"/>
      <c r="IK238" s="143"/>
      <c r="IL238" s="143"/>
      <c r="IM238" s="143"/>
      <c r="IN238" s="143"/>
      <c r="IO238" s="143"/>
      <c r="IP238" s="143"/>
      <c r="IQ238" s="143"/>
      <c r="IR238" s="143"/>
      <c r="IS238" s="143"/>
      <c r="IT238" s="143"/>
      <c r="IU238" s="143"/>
      <c r="IV238" s="143"/>
    </row>
    <row r="239" spans="1:256" ht="12.75">
      <c r="A239" s="138">
        <v>2</v>
      </c>
      <c r="B239" s="138" t="s">
        <v>128</v>
      </c>
      <c r="C239" s="138" t="s">
        <v>129</v>
      </c>
      <c r="D239" s="138">
        <v>800</v>
      </c>
      <c r="E239" s="138" t="s">
        <v>130</v>
      </c>
      <c r="F239" s="138" t="s">
        <v>131</v>
      </c>
      <c r="G239" s="138" t="s">
        <v>132</v>
      </c>
      <c r="H239" s="138" t="s">
        <v>102</v>
      </c>
      <c r="I239" s="138" t="s">
        <v>103</v>
      </c>
      <c r="J239" s="138" t="s">
        <v>133</v>
      </c>
      <c r="K239" s="138" t="s">
        <v>134</v>
      </c>
      <c r="L239" s="138">
        <v>5857194</v>
      </c>
      <c r="M239" s="138">
        <v>3</v>
      </c>
      <c r="N239" s="138" t="s">
        <v>106</v>
      </c>
      <c r="O239" s="138" t="s">
        <v>135</v>
      </c>
      <c r="P239" s="138" t="s">
        <v>106</v>
      </c>
      <c r="Q239" s="138" t="s">
        <v>106</v>
      </c>
      <c r="R239" s="138" t="s">
        <v>107</v>
      </c>
      <c r="S239" s="138" t="s">
        <v>128</v>
      </c>
      <c r="T239" s="138" t="s">
        <v>106</v>
      </c>
      <c r="U239" s="138" t="s">
        <v>106</v>
      </c>
      <c r="V239" s="138">
        <v>0</v>
      </c>
      <c r="W239" s="138" t="s">
        <v>106</v>
      </c>
      <c r="X239" s="138">
        <v>0</v>
      </c>
      <c r="Y239" s="138" t="s">
        <v>106</v>
      </c>
      <c r="Z239" s="138" t="s">
        <v>106</v>
      </c>
      <c r="AA239" s="138" t="s">
        <v>106</v>
      </c>
      <c r="AB239" s="138" t="s">
        <v>106</v>
      </c>
      <c r="AC239" s="138" t="s">
        <v>106</v>
      </c>
      <c r="AD239" s="138">
        <v>0</v>
      </c>
      <c r="AE239" s="138" t="s">
        <v>106</v>
      </c>
      <c r="AF239" s="138" t="s">
        <v>136</v>
      </c>
      <c r="AG239" s="138" t="s">
        <v>106</v>
      </c>
      <c r="AH239" s="138" t="s">
        <v>106</v>
      </c>
      <c r="AI239" s="138">
        <v>800</v>
      </c>
      <c r="AJ239" s="138">
        <v>800</v>
      </c>
      <c r="AK239" s="138" t="s">
        <v>108</v>
      </c>
      <c r="AL239" s="138" t="s">
        <v>106</v>
      </c>
      <c r="AM239" s="138" t="s">
        <v>106</v>
      </c>
      <c r="AN239" s="138" t="s">
        <v>106</v>
      </c>
      <c r="AO239" s="138"/>
      <c r="AP239" s="138" t="s">
        <v>121</v>
      </c>
      <c r="AQ239" s="138" t="s">
        <v>137</v>
      </c>
      <c r="AR239" s="138" t="s">
        <v>138</v>
      </c>
      <c r="AS239" s="138" t="s">
        <v>139</v>
      </c>
      <c r="AT239" s="138" t="s">
        <v>140</v>
      </c>
      <c r="AU239" s="138" t="s">
        <v>128</v>
      </c>
      <c r="AV239" s="138" t="s">
        <v>141</v>
      </c>
      <c r="AW239" s="138" t="s">
        <v>142</v>
      </c>
      <c r="AX239" s="138" t="s">
        <v>106</v>
      </c>
      <c r="AY239" s="138" t="s">
        <v>106</v>
      </c>
      <c r="AZ239" s="138" t="s">
        <v>106</v>
      </c>
      <c r="BA239" s="138" t="s">
        <v>106</v>
      </c>
      <c r="BB239" s="138" t="s">
        <v>106</v>
      </c>
      <c r="BC239" s="138" t="s">
        <v>106</v>
      </c>
      <c r="BD239" s="138" t="s">
        <v>106</v>
      </c>
      <c r="BE239" s="138" t="s">
        <v>106</v>
      </c>
      <c r="BF239" s="138" t="s">
        <v>106</v>
      </c>
      <c r="BG239" s="138" t="s">
        <v>106</v>
      </c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8"/>
      <c r="BV239" s="138"/>
      <c r="BW239" s="138"/>
      <c r="BX239" s="138"/>
      <c r="BY239" s="138"/>
      <c r="BZ239" s="138"/>
      <c r="CA239" s="138"/>
      <c r="CB239" s="138"/>
      <c r="CC239" s="138"/>
      <c r="CD239" s="138"/>
      <c r="CE239" s="138"/>
      <c r="CF239" s="138"/>
      <c r="CG239" s="138"/>
      <c r="CH239" s="138"/>
      <c r="CI239" s="138"/>
      <c r="CJ239" s="138"/>
      <c r="CK239" s="138"/>
      <c r="CL239" s="138"/>
      <c r="CM239" s="138"/>
      <c r="CN239" s="138"/>
      <c r="CO239" s="138"/>
      <c r="CP239" s="138"/>
      <c r="CQ239" s="138"/>
      <c r="CR239" s="138"/>
      <c r="CS239" s="138"/>
      <c r="CT239" s="138"/>
      <c r="CU239" s="138"/>
      <c r="CV239" s="138"/>
      <c r="CW239" s="138"/>
      <c r="CX239" s="138"/>
      <c r="CY239" s="138"/>
      <c r="CZ239" s="138"/>
      <c r="DA239" s="138"/>
      <c r="DB239" s="138"/>
      <c r="DC239" s="138"/>
      <c r="DD239" s="138"/>
      <c r="DE239" s="138"/>
      <c r="DF239" s="138"/>
      <c r="DG239" s="138"/>
      <c r="DH239" s="138"/>
      <c r="DI239" s="138"/>
      <c r="DJ239" s="138"/>
      <c r="DK239" s="138"/>
      <c r="DL239" s="138"/>
      <c r="DM239" s="138"/>
      <c r="DN239" s="138"/>
      <c r="DO239" s="138"/>
      <c r="DP239" s="138"/>
      <c r="DQ239" s="138"/>
      <c r="DR239" s="138"/>
      <c r="DS239" s="138"/>
      <c r="DT239" s="138"/>
      <c r="DU239" s="138"/>
      <c r="DV239" s="138"/>
      <c r="DW239" s="138"/>
      <c r="DX239" s="138"/>
      <c r="DY239" s="138"/>
      <c r="DZ239" s="138"/>
      <c r="EA239" s="138"/>
      <c r="EB239" s="138"/>
      <c r="EC239" s="138"/>
      <c r="ED239" s="138"/>
      <c r="EE239" s="138"/>
      <c r="EF239" s="138"/>
      <c r="EG239" s="138"/>
      <c r="EH239" s="138"/>
      <c r="EI239" s="138"/>
      <c r="EJ239" s="138"/>
      <c r="EK239" s="138"/>
      <c r="EL239" s="138"/>
      <c r="EM239" s="138"/>
      <c r="EN239" s="138"/>
      <c r="EO239" s="138"/>
      <c r="EP239" s="138"/>
      <c r="EQ239" s="138"/>
      <c r="ER239" s="138"/>
      <c r="ES239" s="138"/>
      <c r="ET239" s="138"/>
      <c r="EU239" s="138"/>
      <c r="EV239" s="138"/>
      <c r="EW239" s="138"/>
      <c r="EX239" s="138"/>
      <c r="EY239" s="138"/>
      <c r="EZ239" s="138"/>
      <c r="FA239" s="138"/>
      <c r="FB239" s="138"/>
      <c r="FC239" s="138"/>
      <c r="FD239" s="138"/>
      <c r="FE239" s="138"/>
      <c r="FF239" s="138"/>
      <c r="FG239" s="138"/>
      <c r="FH239" s="138"/>
      <c r="FI239" s="138"/>
      <c r="FJ239" s="138"/>
      <c r="FK239" s="138"/>
      <c r="FL239" s="138"/>
      <c r="FM239" s="138"/>
      <c r="FN239" s="138"/>
      <c r="FO239" s="138"/>
      <c r="FP239" s="138"/>
      <c r="FQ239" s="138"/>
      <c r="FR239" s="138"/>
      <c r="FS239" s="138"/>
      <c r="FT239" s="138"/>
      <c r="FU239" s="138"/>
      <c r="FV239" s="138"/>
      <c r="FW239" s="138"/>
      <c r="FX239" s="138"/>
      <c r="FY239" s="138"/>
      <c r="FZ239" s="138"/>
      <c r="GA239" s="138"/>
      <c r="GB239" s="138"/>
      <c r="GC239" s="138"/>
      <c r="GD239" s="138"/>
      <c r="GE239" s="138"/>
      <c r="GF239" s="138"/>
      <c r="GG239" s="138"/>
      <c r="GH239" s="138"/>
      <c r="GI239" s="138"/>
      <c r="GJ239" s="138"/>
      <c r="GK239" s="138"/>
      <c r="GL239" s="138"/>
      <c r="GM239" s="138"/>
      <c r="GN239" s="138"/>
      <c r="GO239" s="138"/>
      <c r="GP239" s="138"/>
      <c r="GQ239" s="138"/>
      <c r="GR239" s="138"/>
      <c r="GS239" s="138"/>
      <c r="GT239" s="138"/>
      <c r="GU239" s="138"/>
      <c r="GV239" s="138"/>
      <c r="GW239" s="138"/>
      <c r="GX239" s="138"/>
      <c r="GY239" s="138"/>
      <c r="GZ239" s="138"/>
      <c r="HA239" s="138"/>
      <c r="HB239" s="138"/>
      <c r="HC239" s="138"/>
      <c r="HD239" s="138"/>
      <c r="HE239" s="138"/>
      <c r="HF239" s="138"/>
      <c r="HG239" s="138"/>
      <c r="HH239" s="138"/>
      <c r="HI239" s="138"/>
      <c r="HJ239" s="138"/>
      <c r="HK239" s="138"/>
      <c r="HL239" s="138"/>
      <c r="HM239" s="138"/>
      <c r="HN239" s="138"/>
      <c r="HO239" s="138"/>
      <c r="HP239" s="138"/>
      <c r="HQ239" s="138"/>
      <c r="HR239" s="138"/>
      <c r="HS239" s="138"/>
      <c r="HT239" s="138"/>
      <c r="HU239" s="138"/>
      <c r="HV239" s="138"/>
      <c r="HW239" s="138"/>
      <c r="HX239" s="138"/>
      <c r="HY239" s="138"/>
      <c r="HZ239" s="138"/>
      <c r="IA239" s="138"/>
      <c r="IB239" s="138"/>
      <c r="IC239" s="138"/>
      <c r="ID239" s="138"/>
      <c r="IE239" s="138"/>
      <c r="IF239" s="138"/>
      <c r="IG239" s="138"/>
      <c r="IH239" s="138"/>
      <c r="II239" s="138"/>
      <c r="IJ239" s="138"/>
      <c r="IK239" s="138"/>
      <c r="IL239" s="138"/>
      <c r="IM239" s="138"/>
      <c r="IN239" s="138"/>
      <c r="IO239" s="138"/>
      <c r="IP239" s="138"/>
      <c r="IQ239" s="138"/>
      <c r="IR239" s="138"/>
      <c r="IS239" s="138"/>
      <c r="IT239" s="138"/>
      <c r="IU239" s="138"/>
      <c r="IV239" s="138"/>
    </row>
    <row r="241" spans="1:59" ht="12.75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</row>
    <row r="242" spans="1:59" ht="12.75">
      <c r="A242" s="229"/>
      <c r="B242" s="230"/>
      <c r="C242" s="192"/>
      <c r="D242" s="231"/>
      <c r="E242" s="192"/>
      <c r="F242" s="192"/>
      <c r="G242" s="192"/>
      <c r="H242" s="192"/>
      <c r="I242" s="192"/>
      <c r="J242" s="192"/>
      <c r="K242" s="192"/>
      <c r="L242" s="229"/>
      <c r="M242" s="229"/>
      <c r="N242" s="192"/>
      <c r="O242" s="192"/>
      <c r="P242" s="192"/>
      <c r="Q242" s="192"/>
      <c r="R242" s="192"/>
      <c r="S242" s="230"/>
      <c r="T242" s="230"/>
      <c r="U242" s="192"/>
      <c r="V242" s="232"/>
      <c r="W242" s="192"/>
      <c r="X242" s="229"/>
      <c r="Y242" s="192"/>
      <c r="Z242" s="192"/>
      <c r="AA242" s="192"/>
      <c r="AB242" s="192"/>
      <c r="AC242" s="192"/>
      <c r="AD242" s="231"/>
      <c r="AE242" s="192"/>
      <c r="AF242" s="192"/>
      <c r="AG242" s="192"/>
      <c r="AH242" s="192"/>
      <c r="AI242" s="231"/>
      <c r="AJ242" s="231"/>
      <c r="AK242" s="192"/>
      <c r="AL242" s="192"/>
      <c r="AM242" s="192"/>
      <c r="AN242" s="230"/>
      <c r="AO242" s="231"/>
      <c r="AP242" s="192"/>
      <c r="AQ242" s="192"/>
      <c r="AR242" s="192"/>
      <c r="AS242" s="192"/>
      <c r="AT242" s="192"/>
      <c r="AU242" s="230"/>
      <c r="AV242" s="192"/>
      <c r="AW242" s="192"/>
      <c r="AX242" s="192"/>
      <c r="AY242" s="192"/>
      <c r="AZ242" s="192"/>
      <c r="BA242" s="192"/>
      <c r="BB242" s="192"/>
      <c r="BC242" s="230"/>
      <c r="BD242" s="230"/>
      <c r="BE242" s="192"/>
      <c r="BF242" s="192"/>
      <c r="BG242" s="192"/>
    </row>
    <row r="243" spans="1:59" ht="12.75">
      <c r="A243" s="229"/>
      <c r="B243" s="230"/>
      <c r="C243" s="192"/>
      <c r="D243" s="231"/>
      <c r="E243" s="192"/>
      <c r="F243" s="192"/>
      <c r="G243" s="192"/>
      <c r="H243" s="192"/>
      <c r="I243" s="192"/>
      <c r="J243" s="192"/>
      <c r="K243" s="192"/>
      <c r="L243" s="229"/>
      <c r="M243" s="229"/>
      <c r="N243" s="192"/>
      <c r="O243" s="192"/>
      <c r="P243" s="192"/>
      <c r="Q243" s="192"/>
      <c r="R243" s="192"/>
      <c r="S243" s="230"/>
      <c r="T243" s="230"/>
      <c r="U243" s="192"/>
      <c r="V243" s="232"/>
      <c r="W243" s="192"/>
      <c r="X243" s="229"/>
      <c r="Y243" s="192"/>
      <c r="Z243" s="192"/>
      <c r="AA243" s="192"/>
      <c r="AB243" s="192"/>
      <c r="AC243" s="192"/>
      <c r="AD243" s="231"/>
      <c r="AE243" s="192"/>
      <c r="AF243" s="192"/>
      <c r="AG243" s="192"/>
      <c r="AH243" s="192"/>
      <c r="AI243" s="231"/>
      <c r="AJ243" s="231"/>
      <c r="AK243" s="192"/>
      <c r="AL243" s="192"/>
      <c r="AM243" s="192"/>
      <c r="AN243" s="230"/>
      <c r="AO243" s="231"/>
      <c r="AP243" s="192"/>
      <c r="AQ243" s="192"/>
      <c r="AR243" s="192"/>
      <c r="AS243" s="192"/>
      <c r="AT243" s="192"/>
      <c r="AU243" s="230"/>
      <c r="AV243" s="192"/>
      <c r="AW243" s="192"/>
      <c r="AX243" s="192"/>
      <c r="AY243" s="192"/>
      <c r="AZ243" s="192"/>
      <c r="BA243" s="192"/>
      <c r="BB243" s="192"/>
      <c r="BC243" s="230"/>
      <c r="BD243" s="230"/>
      <c r="BE243" s="192"/>
      <c r="BF243" s="192"/>
      <c r="BG243" s="1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 Pollard</cp:lastModifiedBy>
  <cp:lastPrinted>2014-07-11T01:55:47Z</cp:lastPrinted>
  <dcterms:created xsi:type="dcterms:W3CDTF">2010-10-17T20:59:02Z</dcterms:created>
  <dcterms:modified xsi:type="dcterms:W3CDTF">2014-07-21T20:46:59Z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A6834426</vt:lpwstr>
  </property>
  <property fmtid="{D5CDD505-2E9C-101B-9397-08002B2CF9AE}" pid="3" name="Objective-Comment">
    <vt:lpwstr/>
  </property>
  <property fmtid="{D5CDD505-2E9C-101B-9397-08002B2CF9AE}" pid="4" name="Objective-CreationStamp">
    <vt:filetime>2013-05-16T00:00:00Z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2013-06-13T00:00:00Z</vt:filetime>
  </property>
  <property fmtid="{D5CDD505-2E9C-101B-9397-08002B2CF9AE}" pid="8" name="Objective-ModificationStamp">
    <vt:filetime>2013-06-13T00:00:00Z</vt:filetime>
  </property>
  <property fmtid="{D5CDD505-2E9C-101B-9397-08002B2CF9AE}" pid="9" name="Objective-Owner">
    <vt:lpwstr>Sarah Blake</vt:lpwstr>
  </property>
  <property fmtid="{D5CDD505-2E9C-101B-9397-08002B2CF9AE}" pid="10" name="Objective-Path">
    <vt:lpwstr>Global Folder:MSD INFORMATION REPOSITORY:Corporate Management &amp; Administration:Finance:Reporting:Internal:Actuals Financial:Chief Executive:Queries and Responses:</vt:lpwstr>
  </property>
  <property fmtid="{D5CDD505-2E9C-101B-9397-08002B2CF9AE}" pid="11" name="Objective-Parent">
    <vt:lpwstr>Queries and Responses</vt:lpwstr>
  </property>
  <property fmtid="{D5CDD505-2E9C-101B-9397-08002B2CF9AE}" pid="12" name="Objective-State">
    <vt:lpwstr>Published</vt:lpwstr>
  </property>
  <property fmtid="{D5CDD505-2E9C-101B-9397-08002B2CF9AE}" pid="13" name="Objective-Title">
    <vt:lpwstr>SSC CE expenses Jan13 to June13</vt:lpwstr>
  </property>
  <property fmtid="{D5CDD505-2E9C-101B-9397-08002B2CF9AE}" pid="14" name="Objective-Version">
    <vt:lpwstr>10.0</vt:lpwstr>
  </property>
  <property fmtid="{D5CDD505-2E9C-101B-9397-08002B2CF9AE}" pid="15" name="Objective-VersionComment">
    <vt:lpwstr/>
  </property>
  <property fmtid="{D5CDD505-2E9C-101B-9397-08002B2CF9AE}" pid="16" name="Objective-VersionNumber">
    <vt:i4>10</vt:i4>
  </property>
  <property fmtid="{D5CDD505-2E9C-101B-9397-08002B2CF9AE}" pid="17" name="Objective-FileNumber">
    <vt:lpwstr>CT/FI/02/01/01/02/01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ocument Status [system]">
    <vt:lpwstr>Work in Progress</vt:lpwstr>
  </property>
</Properties>
</file>